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/>
  <mc:AlternateContent xmlns:mc="http://schemas.openxmlformats.org/markup-compatibility/2006">
    <mc:Choice Requires="x15">
      <x15ac:absPath xmlns:x15ac="http://schemas.microsoft.com/office/spreadsheetml/2010/11/ac" url="C:\Users\CQ\Desktop\"/>
    </mc:Choice>
  </mc:AlternateContent>
  <xr:revisionPtr revIDLastSave="0" documentId="13_ncr:1_{F6D6F6A1-1709-4C95-94CB-877EE98EA35B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报名表" sheetId="1" r:id="rId1"/>
    <sheet name="数据统计" sheetId="2" r:id="rId2"/>
  </sheets>
  <definedNames>
    <definedName name="_xlnm._FilterDatabase" localSheetId="0" hidden="1">报名表!$A$2:$M$134</definedName>
    <definedName name="_xlnm._FilterDatabase" localSheetId="1" hidden="1">数据统计!$A$1:$G$27</definedName>
  </definedNames>
  <calcPr calcId="18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" i="2" l="1"/>
  <c r="G3" i="2"/>
  <c r="G4" i="2"/>
  <c r="G5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6" i="2"/>
  <c r="C27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D27" i="2"/>
</calcChain>
</file>

<file path=xl/sharedStrings.xml><?xml version="1.0" encoding="utf-8"?>
<sst xmlns="http://schemas.openxmlformats.org/spreadsheetml/2006/main" count="1105" uniqueCount="217">
  <si>
    <t>序号</t>
  </si>
  <si>
    <t>学号</t>
  </si>
  <si>
    <t>姓名</t>
  </si>
  <si>
    <t>年级</t>
  </si>
  <si>
    <t>专业</t>
  </si>
  <si>
    <t>学院/书院</t>
    <phoneticPr fontId="3" type="noConversion"/>
  </si>
  <si>
    <t>车辆工程</t>
  </si>
  <si>
    <t>装甲车辆工程</t>
  </si>
  <si>
    <t>能源与动力工程</t>
  </si>
  <si>
    <t>能源与动力</t>
  </si>
  <si>
    <t>机械工程</t>
  </si>
  <si>
    <t>王凯</t>
  </si>
  <si>
    <t>工业工程</t>
  </si>
  <si>
    <t>赵健</t>
  </si>
  <si>
    <t>航空宇航科学与技术</t>
  </si>
  <si>
    <t>机械与车辆学院</t>
  </si>
  <si>
    <t>李覃</t>
  </si>
  <si>
    <t>中俄学院车辆工程</t>
  </si>
  <si>
    <t>陈嘉婧</t>
  </si>
  <si>
    <t>中俄机械国际班</t>
  </si>
  <si>
    <t>刘鑫渝</t>
  </si>
  <si>
    <t>周剑焓</t>
  </si>
  <si>
    <t>中俄学院机械班</t>
  </si>
  <si>
    <t>李思齐</t>
  </si>
  <si>
    <t>中俄国际信息班</t>
  </si>
  <si>
    <t>付月琪</t>
  </si>
  <si>
    <t>赵禹骁</t>
  </si>
  <si>
    <t>中俄国际机械班</t>
  </si>
  <si>
    <t>姜波宇</t>
  </si>
  <si>
    <t>王华轩</t>
  </si>
  <si>
    <t>刘增成</t>
  </si>
  <si>
    <t>陈锦阳</t>
  </si>
  <si>
    <t>李岩</t>
  </si>
  <si>
    <t>李润漠</t>
  </si>
  <si>
    <t>王宇雄</t>
  </si>
  <si>
    <t>蔡志佳</t>
  </si>
  <si>
    <t>丁文星</t>
  </si>
  <si>
    <t>高旅业</t>
  </si>
  <si>
    <t>惠晨晨</t>
  </si>
  <si>
    <t>装甲车辆工程专业</t>
  </si>
  <si>
    <t>解晓天</t>
  </si>
  <si>
    <t>李畅</t>
  </si>
  <si>
    <t>卢玮辰</t>
  </si>
  <si>
    <t>孙延劭</t>
  </si>
  <si>
    <t>谭圣涛</t>
  </si>
  <si>
    <t>万成麟</t>
  </si>
  <si>
    <t>万林</t>
  </si>
  <si>
    <t>王靖皓</t>
  </si>
  <si>
    <t>胡秀中</t>
  </si>
  <si>
    <t>章献鹏</t>
  </si>
  <si>
    <t>张一伟</t>
  </si>
  <si>
    <t>钱泳豪</t>
  </si>
  <si>
    <t>1120171761</t>
  </si>
  <si>
    <t>张艺泽</t>
  </si>
  <si>
    <t>隋歆懿</t>
  </si>
  <si>
    <t>张佳琪</t>
  </si>
  <si>
    <t>于渊</t>
  </si>
  <si>
    <t>玄浩宁</t>
  </si>
  <si>
    <t>罗锐成</t>
  </si>
  <si>
    <t>惠嘉赫</t>
  </si>
  <si>
    <t>董金林</t>
  </si>
  <si>
    <t>李众一</t>
  </si>
  <si>
    <t>李东林</t>
  </si>
  <si>
    <t>陈春成</t>
  </si>
  <si>
    <t>樊思哲</t>
  </si>
  <si>
    <t>班超</t>
  </si>
  <si>
    <t>许才昊</t>
  </si>
  <si>
    <t>王薪博</t>
  </si>
  <si>
    <t>贺先祺</t>
  </si>
  <si>
    <t>严鹏飞</t>
  </si>
  <si>
    <t>齐飞</t>
  </si>
  <si>
    <t>丁佳</t>
  </si>
  <si>
    <t>谢文浩</t>
  </si>
  <si>
    <t>刘宝帅</t>
  </si>
  <si>
    <t>刘强</t>
  </si>
  <si>
    <t>3120180402</t>
  </si>
  <si>
    <t>王郓</t>
  </si>
  <si>
    <t>闫俊涛</t>
  </si>
  <si>
    <t>俞诗瑶</t>
  </si>
  <si>
    <t>曾庆坦</t>
  </si>
  <si>
    <t>刘继志</t>
  </si>
  <si>
    <t>林倩</t>
  </si>
  <si>
    <t>石曼</t>
  </si>
  <si>
    <t>王榘</t>
  </si>
  <si>
    <t>刘晓炜</t>
  </si>
  <si>
    <t>闫良基</t>
  </si>
  <si>
    <t>吴舒婕</t>
  </si>
  <si>
    <t>尹豪</t>
  </si>
  <si>
    <t>徐仕琦</t>
  </si>
  <si>
    <t>王明强</t>
  </si>
  <si>
    <t>王文博</t>
  </si>
  <si>
    <t>陈祎凡</t>
  </si>
  <si>
    <t>动力工程及工程热物理</t>
  </si>
  <si>
    <t>张诚诚</t>
  </si>
  <si>
    <t>张禄兴</t>
  </si>
  <si>
    <t>樊利康</t>
  </si>
  <si>
    <t>动力机械与工程</t>
  </si>
  <si>
    <t>李永亮</t>
  </si>
  <si>
    <t>齐正达</t>
  </si>
  <si>
    <t>动力工程与工程热物理</t>
  </si>
  <si>
    <t>赵宇轩</t>
  </si>
  <si>
    <t>柯昶</t>
  </si>
  <si>
    <t>孙冬</t>
  </si>
  <si>
    <t>贺温培</t>
  </si>
  <si>
    <t>张瑞增</t>
  </si>
  <si>
    <t>陈威池</t>
  </si>
  <si>
    <t>李志伟</t>
  </si>
  <si>
    <t>胡建明</t>
  </si>
  <si>
    <t>王东方</t>
  </si>
  <si>
    <t>张文馨</t>
  </si>
  <si>
    <t>徐一凡</t>
  </si>
  <si>
    <t>张越</t>
  </si>
  <si>
    <t>动力机械及工程</t>
  </si>
  <si>
    <t>田卫东</t>
  </si>
  <si>
    <t>蒋子轩</t>
  </si>
  <si>
    <t>刘希瑞</t>
  </si>
  <si>
    <t>张家伦</t>
  </si>
  <si>
    <t>牛立卓</t>
  </si>
  <si>
    <t>工业与系统工程</t>
  </si>
  <si>
    <t>杨思宇</t>
  </si>
  <si>
    <t>安鹏</t>
  </si>
  <si>
    <t>张浩锐</t>
  </si>
  <si>
    <t>丁敏灵</t>
  </si>
  <si>
    <t>刘家伟</t>
  </si>
  <si>
    <t>陈倬</t>
  </si>
  <si>
    <t>王贺</t>
  </si>
  <si>
    <t>龚宇</t>
  </si>
  <si>
    <t>韦金松</t>
  </si>
  <si>
    <t>赵海元</t>
  </si>
  <si>
    <t>李闯</t>
  </si>
  <si>
    <t>付宇</t>
  </si>
  <si>
    <t>徐晓宇</t>
  </si>
  <si>
    <t>郑辰</t>
  </si>
  <si>
    <t>丁夏琛</t>
  </si>
  <si>
    <t>罗昕</t>
  </si>
  <si>
    <t>曾睿</t>
  </si>
  <si>
    <t>郑俊辉</t>
  </si>
  <si>
    <t>荣荣</t>
  </si>
  <si>
    <t>田丰</t>
  </si>
  <si>
    <t>杨炳东</t>
  </si>
  <si>
    <t>楚坤棚</t>
  </si>
  <si>
    <t>光机电微纳制造</t>
  </si>
  <si>
    <t>耿凯杰</t>
  </si>
  <si>
    <t>孔鑫</t>
  </si>
  <si>
    <t>高瑞麟</t>
  </si>
  <si>
    <t>朱文杨</t>
  </si>
  <si>
    <t>王磊</t>
  </si>
  <si>
    <t>朱东升</t>
  </si>
  <si>
    <t>郭鹏跃</t>
  </si>
  <si>
    <t>史雷</t>
  </si>
  <si>
    <t>赵琛杰</t>
  </si>
  <si>
    <t>张恒</t>
  </si>
  <si>
    <t>孙传耀</t>
  </si>
  <si>
    <t>董文</t>
  </si>
  <si>
    <t>张傲</t>
  </si>
  <si>
    <t>刘凯</t>
  </si>
  <si>
    <t>付猛</t>
  </si>
  <si>
    <t>袁昊</t>
  </si>
  <si>
    <t>冯吕晨</t>
  </si>
  <si>
    <t>机械与车辆学院</t>
    <phoneticPr fontId="1" type="noConversion"/>
  </si>
  <si>
    <t>2017级本科生</t>
  </si>
  <si>
    <t>序号</t>
    <phoneticPr fontId="3" type="noConversion"/>
  </si>
  <si>
    <t>学院/书院</t>
    <phoneticPr fontId="3" type="noConversion"/>
  </si>
  <si>
    <t>人数</t>
    <phoneticPr fontId="3" type="noConversion"/>
  </si>
  <si>
    <t>精工书院</t>
    <phoneticPr fontId="3" type="noConversion"/>
  </si>
  <si>
    <t>睿信书院</t>
    <phoneticPr fontId="3" type="noConversion"/>
  </si>
  <si>
    <t>求是书院</t>
    <phoneticPr fontId="3" type="noConversion"/>
  </si>
  <si>
    <t>明德书院</t>
    <phoneticPr fontId="3" type="noConversion"/>
  </si>
  <si>
    <t>宇航学院</t>
    <phoneticPr fontId="3" type="noConversion"/>
  </si>
  <si>
    <t>机电学院</t>
    <phoneticPr fontId="3" type="noConversion"/>
  </si>
  <si>
    <t>机械与车辆学院</t>
    <phoneticPr fontId="3" type="noConversion"/>
  </si>
  <si>
    <t>光电学院</t>
    <phoneticPr fontId="3" type="noConversion"/>
  </si>
  <si>
    <t>信息与电子学院</t>
    <phoneticPr fontId="3" type="noConversion"/>
  </si>
  <si>
    <t>自动化学院</t>
    <phoneticPr fontId="3" type="noConversion"/>
  </si>
  <si>
    <t>计算机学院</t>
    <phoneticPr fontId="3" type="noConversion"/>
  </si>
  <si>
    <t>材料学院</t>
    <phoneticPr fontId="3" type="noConversion"/>
  </si>
  <si>
    <t>生命学院</t>
    <phoneticPr fontId="3" type="noConversion"/>
  </si>
  <si>
    <t>数学学院</t>
    <phoneticPr fontId="3" type="noConversion"/>
  </si>
  <si>
    <t>物理学院</t>
    <phoneticPr fontId="3" type="noConversion"/>
  </si>
  <si>
    <t>化学与化工学院</t>
    <phoneticPr fontId="3" type="noConversion"/>
  </si>
  <si>
    <t>管理与经济学院/经管书院</t>
    <phoneticPr fontId="3" type="noConversion"/>
  </si>
  <si>
    <t>人文学院</t>
    <phoneticPr fontId="3" type="noConversion"/>
  </si>
  <si>
    <t>法学院</t>
    <phoneticPr fontId="3" type="noConversion"/>
  </si>
  <si>
    <t>外国语学院</t>
    <phoneticPr fontId="3" type="noConversion"/>
  </si>
  <si>
    <t>设计与艺术学院/知艺书院</t>
    <phoneticPr fontId="3" type="noConversion"/>
  </si>
  <si>
    <t>徐特立学院/特立书院</t>
    <phoneticPr fontId="3" type="noConversion"/>
  </si>
  <si>
    <t>北京学院/北京书院</t>
    <phoneticPr fontId="3" type="noConversion"/>
  </si>
  <si>
    <t>马克思主义学院</t>
    <phoneticPr fontId="3" type="noConversion"/>
  </si>
  <si>
    <t>国际教育学院</t>
    <phoneticPr fontId="3" type="noConversion"/>
  </si>
  <si>
    <t>汇总</t>
    <phoneticPr fontId="3" type="noConversion"/>
  </si>
  <si>
    <t>2019上半年报名人数</t>
    <phoneticPr fontId="3" type="noConversion"/>
  </si>
  <si>
    <t>变化率</t>
    <phoneticPr fontId="3" type="noConversion"/>
  </si>
  <si>
    <t>2019下半年报名人数</t>
    <phoneticPr fontId="3" type="noConversion"/>
  </si>
  <si>
    <t>变化率</t>
    <phoneticPr fontId="3" type="noConversion"/>
  </si>
  <si>
    <t>课程学习总时长</t>
    <phoneticPr fontId="3" type="noConversion"/>
  </si>
  <si>
    <t>在线考试成绩</t>
    <phoneticPr fontId="3" type="noConversion"/>
  </si>
  <si>
    <t>李晨旭</t>
    <phoneticPr fontId="3" type="noConversion"/>
  </si>
  <si>
    <t>论文
提交数量</t>
    <phoneticPr fontId="3" type="noConversion"/>
  </si>
  <si>
    <t>通过审阅</t>
    <phoneticPr fontId="3" type="noConversion"/>
  </si>
  <si>
    <t>党课结业情况</t>
    <phoneticPr fontId="3" type="noConversion"/>
  </si>
  <si>
    <t>未通过党课</t>
    <phoneticPr fontId="3" type="noConversion"/>
  </si>
  <si>
    <t>2018级本科生</t>
  </si>
  <si>
    <t>2019级博士研究生</t>
  </si>
  <si>
    <t>2018级博士研究生</t>
  </si>
  <si>
    <t>2018级硕士研究生</t>
  </si>
  <si>
    <t>2019级硕士研究生</t>
  </si>
  <si>
    <t>2017级博士研究生</t>
  </si>
  <si>
    <t>2017级硕士研究生</t>
  </si>
  <si>
    <t>2016级本科生</t>
  </si>
  <si>
    <t>2016级博士研究生</t>
  </si>
  <si>
    <t>论文审阅情况</t>
    <phoneticPr fontId="3" type="noConversion"/>
  </si>
  <si>
    <t>2020年上半年学生校党课考核情况表</t>
    <phoneticPr fontId="3" type="noConversion"/>
  </si>
  <si>
    <t>通过党课</t>
    <phoneticPr fontId="3" type="noConversion"/>
  </si>
  <si>
    <t>未通过审阅</t>
    <phoneticPr fontId="3" type="noConversion"/>
  </si>
  <si>
    <t>在线考试情况</t>
    <phoneticPr fontId="3" type="noConversion"/>
  </si>
  <si>
    <t>课程学习情况</t>
    <phoneticPr fontId="3" type="noConversion"/>
  </si>
  <si>
    <t>通过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</si>
</sst>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charset val="134"/>
      <scheme val="minor"/>
    </font>
    <font>
      <b/>
      <sz val="12"/>
      <color theme="1"/>
      <name val="仿宋_GB2312"/>
      <family val="3"/>
      <charset val="134"/>
    </font>
    <font>
      <b/>
      <sz val="18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b/>
      <sz val="12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6"/>
      <color rgb="FF00B050"/>
      <name val="宋体"/>
      <family val="3"/>
      <charset val="134"/>
      <scheme val="minor"/>
    </font>
    <font>
      <sz val="16"/>
      <color rgb="FFFF0000"/>
      <name val="宋体"/>
      <family val="3"/>
      <charset val="134"/>
      <scheme val="minor"/>
    </font>
    <font>
      <sz val="16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10" fontId="8" fillId="0" borderId="1" xfId="0" applyNumberFormat="1" applyFont="1" applyBorder="1" applyAlignment="1">
      <alignment horizontal="center" vertical="center"/>
    </xf>
    <xf numFmtId="10" fontId="9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0" fontId="9" fillId="2" borderId="1" xfId="0" applyNumberFormat="1" applyFont="1" applyFill="1" applyBorder="1" applyAlignment="1">
      <alignment horizontal="center" vertical="center"/>
    </xf>
    <xf numFmtId="10" fontId="8" fillId="2" borderId="1" xfId="0" applyNumberFormat="1" applyFont="1" applyFill="1" applyBorder="1" applyAlignment="1">
      <alignment horizontal="center" vertical="center"/>
    </xf>
    <xf numFmtId="10" fontId="9" fillId="3" borderId="1" xfId="0" applyNumberFormat="1" applyFont="1" applyFill="1" applyBorder="1" applyAlignment="1">
      <alignment horizontal="center" vertical="center"/>
    </xf>
    <xf numFmtId="10" fontId="8" fillId="3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0" fontId="8" fillId="4" borderId="1" xfId="0" applyNumberFormat="1" applyFont="1" applyFill="1" applyBorder="1" applyAlignment="1">
      <alignment horizontal="center" vertical="center"/>
    </xf>
    <xf numFmtId="10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2">
    <cellStyle name="常规" xfId="0" builtinId="0"/>
    <cellStyle name="常规 2" xfId="1" xr:uid="{687995FC-CD8E-497D-907E-A5EB1A26008A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4"/>
  <sheetViews>
    <sheetView tabSelected="1" topLeftCell="A16" zoomScale="115" zoomScaleNormal="115" workbookViewId="0">
      <selection activeCell="A3" sqref="A3:A134"/>
    </sheetView>
  </sheetViews>
  <sheetFormatPr defaultColWidth="9" defaultRowHeight="14"/>
  <cols>
    <col min="1" max="1" width="8" customWidth="1"/>
    <col min="2" max="2" width="15" customWidth="1"/>
    <col min="3" max="3" width="15.36328125" customWidth="1"/>
    <col min="4" max="4" width="12.90625" customWidth="1"/>
    <col min="5" max="5" width="9.90625" customWidth="1"/>
    <col min="6" max="6" width="12.90625" customWidth="1"/>
    <col min="7" max="8" width="10" customWidth="1"/>
    <col min="9" max="10" width="9.7265625" customWidth="1"/>
    <col min="11" max="11" width="10.26953125" customWidth="1"/>
    <col min="12" max="12" width="16.90625" customWidth="1"/>
    <col min="13" max="13" width="25.7265625" customWidth="1"/>
  </cols>
  <sheetData>
    <row r="1" spans="1:13" ht="39" customHeight="1">
      <c r="A1" s="22" t="s">
        <v>211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s="1" customFormat="1" ht="39" customHeight="1">
      <c r="A2" s="2" t="s">
        <v>0</v>
      </c>
      <c r="B2" s="2" t="s">
        <v>5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194</v>
      </c>
      <c r="H2" s="2" t="s">
        <v>215</v>
      </c>
      <c r="I2" s="2" t="s">
        <v>195</v>
      </c>
      <c r="J2" s="2" t="s">
        <v>214</v>
      </c>
      <c r="K2" s="2" t="s">
        <v>197</v>
      </c>
      <c r="L2" s="2" t="s">
        <v>210</v>
      </c>
      <c r="M2" s="2" t="s">
        <v>199</v>
      </c>
    </row>
    <row r="3" spans="1:13" s="1" customFormat="1" ht="26.25" customHeight="1">
      <c r="A3" s="2">
        <v>1</v>
      </c>
      <c r="B3" s="2" t="s">
        <v>15</v>
      </c>
      <c r="C3" s="2">
        <v>1120183527</v>
      </c>
      <c r="D3" s="2" t="s">
        <v>16</v>
      </c>
      <c r="E3" s="2" t="s">
        <v>201</v>
      </c>
      <c r="F3" s="2" t="s">
        <v>17</v>
      </c>
      <c r="G3" s="2">
        <v>1669</v>
      </c>
      <c r="H3" s="2" t="s">
        <v>216</v>
      </c>
      <c r="I3" s="2">
        <v>97</v>
      </c>
      <c r="J3" s="2" t="s">
        <v>216</v>
      </c>
      <c r="K3" s="2">
        <v>1</v>
      </c>
      <c r="L3" s="2" t="s">
        <v>198</v>
      </c>
      <c r="M3" s="2" t="s">
        <v>212</v>
      </c>
    </row>
    <row r="4" spans="1:13" s="1" customFormat="1" ht="26.25" customHeight="1">
      <c r="A4" s="2">
        <v>2</v>
      </c>
      <c r="B4" s="2" t="s">
        <v>15</v>
      </c>
      <c r="C4" s="2">
        <v>1120183223</v>
      </c>
      <c r="D4" s="2" t="s">
        <v>18</v>
      </c>
      <c r="E4" s="2" t="s">
        <v>201</v>
      </c>
      <c r="F4" s="2" t="s">
        <v>19</v>
      </c>
      <c r="G4" s="2">
        <v>1191</v>
      </c>
      <c r="H4" s="2" t="s">
        <v>216</v>
      </c>
      <c r="I4" s="2">
        <v>92</v>
      </c>
      <c r="J4" s="2" t="s">
        <v>216</v>
      </c>
      <c r="K4" s="2">
        <v>1</v>
      </c>
      <c r="L4" s="2" t="s">
        <v>198</v>
      </c>
      <c r="M4" s="2" t="s">
        <v>212</v>
      </c>
    </row>
    <row r="5" spans="1:13" s="1" customFormat="1" ht="26.25" customHeight="1">
      <c r="A5" s="2">
        <v>3</v>
      </c>
      <c r="B5" s="2" t="s">
        <v>15</v>
      </c>
      <c r="C5" s="2">
        <v>1120182097</v>
      </c>
      <c r="D5" s="2" t="s">
        <v>20</v>
      </c>
      <c r="E5" s="2" t="s">
        <v>201</v>
      </c>
      <c r="F5" s="2" t="s">
        <v>19</v>
      </c>
      <c r="G5" s="2">
        <v>1229</v>
      </c>
      <c r="H5" s="2" t="s">
        <v>216</v>
      </c>
      <c r="I5" s="2">
        <v>92.5</v>
      </c>
      <c r="J5" s="2" t="s">
        <v>216</v>
      </c>
      <c r="K5" s="2">
        <v>1</v>
      </c>
      <c r="L5" s="2" t="s">
        <v>198</v>
      </c>
      <c r="M5" s="2" t="s">
        <v>212</v>
      </c>
    </row>
    <row r="6" spans="1:13" s="1" customFormat="1" ht="26.25" customHeight="1">
      <c r="A6" s="2">
        <v>4</v>
      </c>
      <c r="B6" s="2" t="s">
        <v>15</v>
      </c>
      <c r="C6" s="2">
        <v>1120181576</v>
      </c>
      <c r="D6" s="2" t="s">
        <v>21</v>
      </c>
      <c r="E6" s="2" t="s">
        <v>201</v>
      </c>
      <c r="F6" s="2" t="s">
        <v>22</v>
      </c>
      <c r="G6" s="2">
        <v>1357</v>
      </c>
      <c r="H6" s="2" t="s">
        <v>216</v>
      </c>
      <c r="I6" s="2">
        <v>92</v>
      </c>
      <c r="J6" s="2" t="s">
        <v>216</v>
      </c>
      <c r="K6" s="2">
        <v>1</v>
      </c>
      <c r="L6" s="2" t="s">
        <v>198</v>
      </c>
      <c r="M6" s="2" t="s">
        <v>212</v>
      </c>
    </row>
    <row r="7" spans="1:13" s="1" customFormat="1" ht="26.25" customHeight="1">
      <c r="A7" s="2">
        <v>5</v>
      </c>
      <c r="B7" s="2" t="s">
        <v>15</v>
      </c>
      <c r="C7" s="2">
        <v>1120181561</v>
      </c>
      <c r="D7" s="2" t="s">
        <v>23</v>
      </c>
      <c r="E7" s="2" t="s">
        <v>201</v>
      </c>
      <c r="F7" s="2" t="s">
        <v>24</v>
      </c>
      <c r="G7" s="2">
        <v>1189</v>
      </c>
      <c r="H7" s="2" t="s">
        <v>216</v>
      </c>
      <c r="I7" s="2">
        <v>96</v>
      </c>
      <c r="J7" s="2" t="s">
        <v>216</v>
      </c>
      <c r="K7" s="2">
        <v>1</v>
      </c>
      <c r="L7" s="2" t="s">
        <v>198</v>
      </c>
      <c r="M7" s="2" t="s">
        <v>212</v>
      </c>
    </row>
    <row r="8" spans="1:13" s="1" customFormat="1" ht="26.25" customHeight="1">
      <c r="A8" s="2">
        <v>6</v>
      </c>
      <c r="B8" s="2" t="s">
        <v>15</v>
      </c>
      <c r="C8" s="2">
        <v>1120182179</v>
      </c>
      <c r="D8" s="2" t="s">
        <v>25</v>
      </c>
      <c r="E8" s="2" t="s">
        <v>201</v>
      </c>
      <c r="F8" s="2" t="s">
        <v>19</v>
      </c>
      <c r="G8" s="2">
        <v>1126</v>
      </c>
      <c r="H8" s="2" t="s">
        <v>216</v>
      </c>
      <c r="I8" s="2">
        <v>97</v>
      </c>
      <c r="J8" s="2" t="s">
        <v>216</v>
      </c>
      <c r="K8" s="2">
        <v>1</v>
      </c>
      <c r="L8" s="2" t="s">
        <v>198</v>
      </c>
      <c r="M8" s="2" t="s">
        <v>212</v>
      </c>
    </row>
    <row r="9" spans="1:13" s="1" customFormat="1" ht="26.25" customHeight="1">
      <c r="A9" s="2">
        <v>7</v>
      </c>
      <c r="B9" s="2" t="s">
        <v>15</v>
      </c>
      <c r="C9" s="2">
        <v>1120182173</v>
      </c>
      <c r="D9" s="2" t="s">
        <v>26</v>
      </c>
      <c r="E9" s="2" t="s">
        <v>201</v>
      </c>
      <c r="F9" s="2" t="s">
        <v>27</v>
      </c>
      <c r="G9" s="2">
        <v>1113</v>
      </c>
      <c r="H9" s="2" t="s">
        <v>216</v>
      </c>
      <c r="I9" s="2">
        <v>97</v>
      </c>
      <c r="J9" s="2" t="s">
        <v>216</v>
      </c>
      <c r="K9" s="2">
        <v>1</v>
      </c>
      <c r="L9" s="2" t="s">
        <v>198</v>
      </c>
      <c r="M9" s="2" t="s">
        <v>212</v>
      </c>
    </row>
    <row r="10" spans="1:13" s="1" customFormat="1" ht="26.25" customHeight="1">
      <c r="A10" s="2">
        <v>8</v>
      </c>
      <c r="B10" s="2" t="s">
        <v>15</v>
      </c>
      <c r="C10" s="2">
        <v>1120173129</v>
      </c>
      <c r="D10" s="2" t="s">
        <v>28</v>
      </c>
      <c r="E10" s="2" t="s">
        <v>160</v>
      </c>
      <c r="F10" s="2" t="s">
        <v>6</v>
      </c>
      <c r="G10" s="2">
        <v>1097</v>
      </c>
      <c r="H10" s="2" t="s">
        <v>216</v>
      </c>
      <c r="I10" s="2">
        <v>87</v>
      </c>
      <c r="J10" s="2" t="s">
        <v>216</v>
      </c>
      <c r="K10" s="2">
        <v>1</v>
      </c>
      <c r="L10" s="2" t="s">
        <v>198</v>
      </c>
      <c r="M10" s="2" t="s">
        <v>212</v>
      </c>
    </row>
    <row r="11" spans="1:13" s="1" customFormat="1" ht="26.25" customHeight="1">
      <c r="A11" s="2">
        <v>9</v>
      </c>
      <c r="B11" s="2" t="s">
        <v>15</v>
      </c>
      <c r="C11" s="2">
        <v>1120170546</v>
      </c>
      <c r="D11" s="2" t="s">
        <v>29</v>
      </c>
      <c r="E11" s="2" t="s">
        <v>160</v>
      </c>
      <c r="F11" s="2" t="s">
        <v>6</v>
      </c>
      <c r="G11" s="2">
        <v>1135</v>
      </c>
      <c r="H11" s="2" t="s">
        <v>216</v>
      </c>
      <c r="I11" s="2">
        <v>100</v>
      </c>
      <c r="J11" s="2" t="s">
        <v>216</v>
      </c>
      <c r="K11" s="2">
        <v>1</v>
      </c>
      <c r="L11" s="2" t="s">
        <v>198</v>
      </c>
      <c r="M11" s="2" t="s">
        <v>212</v>
      </c>
    </row>
    <row r="12" spans="1:13" s="1" customFormat="1" ht="26.25" customHeight="1">
      <c r="A12" s="2">
        <v>10</v>
      </c>
      <c r="B12" s="2" t="s">
        <v>15</v>
      </c>
      <c r="C12" s="2">
        <v>1120170396</v>
      </c>
      <c r="D12" s="2" t="s">
        <v>30</v>
      </c>
      <c r="E12" s="2" t="s">
        <v>160</v>
      </c>
      <c r="F12" s="2" t="s">
        <v>7</v>
      </c>
      <c r="G12" s="2">
        <v>1102</v>
      </c>
      <c r="H12" s="2" t="s">
        <v>216</v>
      </c>
      <c r="I12" s="2">
        <v>97.5</v>
      </c>
      <c r="J12" s="2" t="s">
        <v>216</v>
      </c>
      <c r="K12" s="2">
        <v>1</v>
      </c>
      <c r="L12" s="2" t="s">
        <v>198</v>
      </c>
      <c r="M12" s="2" t="s">
        <v>212</v>
      </c>
    </row>
    <row r="13" spans="1:13" s="1" customFormat="1" ht="26.25" customHeight="1">
      <c r="A13" s="2">
        <v>11</v>
      </c>
      <c r="B13" s="2" t="s">
        <v>15</v>
      </c>
      <c r="C13" s="2">
        <v>1120170541</v>
      </c>
      <c r="D13" s="2" t="s">
        <v>13</v>
      </c>
      <c r="E13" s="2" t="s">
        <v>160</v>
      </c>
      <c r="F13" s="2" t="s">
        <v>8</v>
      </c>
      <c r="G13" s="2">
        <v>1082</v>
      </c>
      <c r="H13" s="2" t="s">
        <v>216</v>
      </c>
      <c r="I13" s="2">
        <v>97</v>
      </c>
      <c r="J13" s="2" t="s">
        <v>216</v>
      </c>
      <c r="K13" s="2">
        <v>1</v>
      </c>
      <c r="L13" s="2" t="s">
        <v>198</v>
      </c>
      <c r="M13" s="2" t="s">
        <v>212</v>
      </c>
    </row>
    <row r="14" spans="1:13" s="1" customFormat="1" ht="26.25" customHeight="1">
      <c r="A14" s="2">
        <v>12</v>
      </c>
      <c r="B14" s="2" t="s">
        <v>15</v>
      </c>
      <c r="C14" s="2">
        <v>1120171786</v>
      </c>
      <c r="D14" s="2" t="s">
        <v>31</v>
      </c>
      <c r="E14" s="2" t="s">
        <v>160</v>
      </c>
      <c r="F14" s="2" t="s">
        <v>9</v>
      </c>
      <c r="G14" s="2">
        <v>1189</v>
      </c>
      <c r="H14" s="2" t="s">
        <v>216</v>
      </c>
      <c r="I14" s="2">
        <v>100</v>
      </c>
      <c r="J14" s="2" t="s">
        <v>216</v>
      </c>
      <c r="K14" s="2">
        <v>1</v>
      </c>
      <c r="L14" s="2" t="s">
        <v>198</v>
      </c>
      <c r="M14" s="2" t="s">
        <v>212</v>
      </c>
    </row>
    <row r="15" spans="1:13" s="1" customFormat="1" ht="26.25" customHeight="1">
      <c r="A15" s="2">
        <v>13</v>
      </c>
      <c r="B15" s="2" t="s">
        <v>15</v>
      </c>
      <c r="C15" s="2">
        <v>1120171290</v>
      </c>
      <c r="D15" s="2" t="s">
        <v>32</v>
      </c>
      <c r="E15" s="2" t="s">
        <v>160</v>
      </c>
      <c r="F15" s="2" t="s">
        <v>7</v>
      </c>
      <c r="G15" s="2">
        <v>1087</v>
      </c>
      <c r="H15" s="2" t="s">
        <v>216</v>
      </c>
      <c r="I15" s="2">
        <v>100</v>
      </c>
      <c r="J15" s="2" t="s">
        <v>216</v>
      </c>
      <c r="K15" s="2">
        <v>1</v>
      </c>
      <c r="L15" s="2" t="s">
        <v>198</v>
      </c>
      <c r="M15" s="2" t="s">
        <v>212</v>
      </c>
    </row>
    <row r="16" spans="1:13" s="1" customFormat="1" ht="26.25" customHeight="1">
      <c r="A16" s="2">
        <v>14</v>
      </c>
      <c r="B16" s="2" t="s">
        <v>15</v>
      </c>
      <c r="C16" s="2">
        <v>1120173125</v>
      </c>
      <c r="D16" s="2" t="s">
        <v>33</v>
      </c>
      <c r="E16" s="2" t="s">
        <v>160</v>
      </c>
      <c r="F16" s="2" t="s">
        <v>8</v>
      </c>
      <c r="G16" s="2">
        <v>1669</v>
      </c>
      <c r="H16" s="2" t="s">
        <v>216</v>
      </c>
      <c r="I16" s="2">
        <v>97</v>
      </c>
      <c r="J16" s="2" t="s">
        <v>216</v>
      </c>
      <c r="K16" s="2">
        <v>1</v>
      </c>
      <c r="L16" s="2" t="s">
        <v>198</v>
      </c>
      <c r="M16" s="2" t="s">
        <v>212</v>
      </c>
    </row>
    <row r="17" spans="1:13" s="1" customFormat="1" ht="26.25" customHeight="1">
      <c r="A17" s="2">
        <v>15</v>
      </c>
      <c r="B17" s="2" t="s">
        <v>15</v>
      </c>
      <c r="C17" s="2">
        <v>1120172436</v>
      </c>
      <c r="D17" s="2" t="s">
        <v>34</v>
      </c>
      <c r="E17" s="2" t="s">
        <v>160</v>
      </c>
      <c r="F17" s="2" t="s">
        <v>12</v>
      </c>
      <c r="G17" s="2">
        <v>1093</v>
      </c>
      <c r="H17" s="2" t="s">
        <v>216</v>
      </c>
      <c r="I17" s="2">
        <v>92</v>
      </c>
      <c r="J17" s="2" t="s">
        <v>216</v>
      </c>
      <c r="K17" s="2">
        <v>1</v>
      </c>
      <c r="L17" s="2" t="s">
        <v>198</v>
      </c>
      <c r="M17" s="2" t="s">
        <v>212</v>
      </c>
    </row>
    <row r="18" spans="1:13" s="1" customFormat="1" ht="26.25" customHeight="1">
      <c r="A18" s="2">
        <v>16</v>
      </c>
      <c r="B18" s="2" t="s">
        <v>15</v>
      </c>
      <c r="C18" s="2">
        <v>1120172424</v>
      </c>
      <c r="D18" s="2" t="s">
        <v>35</v>
      </c>
      <c r="E18" s="2" t="s">
        <v>160</v>
      </c>
      <c r="F18" s="2" t="s">
        <v>7</v>
      </c>
      <c r="G18" s="2">
        <v>1669</v>
      </c>
      <c r="H18" s="2" t="s">
        <v>216</v>
      </c>
      <c r="I18" s="2">
        <v>97</v>
      </c>
      <c r="J18" s="2" t="s">
        <v>216</v>
      </c>
      <c r="K18" s="2">
        <v>1</v>
      </c>
      <c r="L18" s="2" t="s">
        <v>198</v>
      </c>
      <c r="M18" s="2" t="s">
        <v>212</v>
      </c>
    </row>
    <row r="19" spans="1:13" s="1" customFormat="1" ht="26.25" customHeight="1">
      <c r="A19" s="2">
        <v>17</v>
      </c>
      <c r="B19" s="3" t="s">
        <v>159</v>
      </c>
      <c r="C19" s="2">
        <v>1120170997</v>
      </c>
      <c r="D19" s="2" t="s">
        <v>36</v>
      </c>
      <c r="E19" s="2" t="s">
        <v>160</v>
      </c>
      <c r="F19" s="2" t="s">
        <v>6</v>
      </c>
      <c r="G19" s="2">
        <v>1669</v>
      </c>
      <c r="H19" s="2" t="s">
        <v>216</v>
      </c>
      <c r="I19" s="2">
        <v>98</v>
      </c>
      <c r="J19" s="2" t="s">
        <v>216</v>
      </c>
      <c r="K19" s="2">
        <v>1</v>
      </c>
      <c r="L19" s="2" t="s">
        <v>198</v>
      </c>
      <c r="M19" s="2" t="s">
        <v>212</v>
      </c>
    </row>
    <row r="20" spans="1:13" s="1" customFormat="1" ht="26.25" customHeight="1">
      <c r="A20" s="2">
        <v>18</v>
      </c>
      <c r="B20" s="2" t="s">
        <v>15</v>
      </c>
      <c r="C20" s="2">
        <v>1120170548</v>
      </c>
      <c r="D20" s="2" t="s">
        <v>37</v>
      </c>
      <c r="E20" s="2" t="s">
        <v>160</v>
      </c>
      <c r="F20" s="2" t="s">
        <v>7</v>
      </c>
      <c r="G20" s="2">
        <v>1145</v>
      </c>
      <c r="H20" s="2" t="s">
        <v>216</v>
      </c>
      <c r="I20" s="2">
        <v>100</v>
      </c>
      <c r="J20" s="2" t="s">
        <v>216</v>
      </c>
      <c r="K20" s="2">
        <v>1</v>
      </c>
      <c r="L20" s="2" t="s">
        <v>198</v>
      </c>
      <c r="M20" s="2" t="s">
        <v>212</v>
      </c>
    </row>
    <row r="21" spans="1:13" s="1" customFormat="1" ht="26.25" customHeight="1">
      <c r="A21" s="2">
        <v>19</v>
      </c>
      <c r="B21" s="2" t="s">
        <v>15</v>
      </c>
      <c r="C21" s="2">
        <v>1120171763</v>
      </c>
      <c r="D21" s="2" t="s">
        <v>38</v>
      </c>
      <c r="E21" s="2" t="s">
        <v>160</v>
      </c>
      <c r="F21" s="2" t="s">
        <v>39</v>
      </c>
      <c r="G21" s="2">
        <v>1080</v>
      </c>
      <c r="H21" s="2" t="s">
        <v>216</v>
      </c>
      <c r="I21" s="2">
        <v>100</v>
      </c>
      <c r="J21" s="2" t="s">
        <v>216</v>
      </c>
      <c r="K21" s="2">
        <v>1</v>
      </c>
      <c r="L21" s="2" t="s">
        <v>198</v>
      </c>
      <c r="M21" s="2" t="s">
        <v>212</v>
      </c>
    </row>
    <row r="22" spans="1:13" s="1" customFormat="1" ht="26.25" customHeight="1">
      <c r="A22" s="2">
        <v>20</v>
      </c>
      <c r="B22" s="2" t="s">
        <v>15</v>
      </c>
      <c r="C22" s="2">
        <v>1120172421</v>
      </c>
      <c r="D22" s="2" t="s">
        <v>40</v>
      </c>
      <c r="E22" s="2" t="s">
        <v>160</v>
      </c>
      <c r="F22" s="2" t="s">
        <v>8</v>
      </c>
      <c r="G22" s="2">
        <v>1080</v>
      </c>
      <c r="H22" s="2" t="s">
        <v>216</v>
      </c>
      <c r="I22" s="2">
        <v>97</v>
      </c>
      <c r="J22" s="2" t="s">
        <v>216</v>
      </c>
      <c r="K22" s="2">
        <v>1</v>
      </c>
      <c r="L22" s="2" t="s">
        <v>198</v>
      </c>
      <c r="M22" s="2" t="s">
        <v>212</v>
      </c>
    </row>
    <row r="23" spans="1:13" s="1" customFormat="1" ht="26.25" customHeight="1">
      <c r="A23" s="2">
        <v>21</v>
      </c>
      <c r="B23" s="2" t="s">
        <v>15</v>
      </c>
      <c r="C23" s="2">
        <v>1120173522</v>
      </c>
      <c r="D23" s="2" t="s">
        <v>41</v>
      </c>
      <c r="E23" s="2" t="s">
        <v>160</v>
      </c>
      <c r="F23" s="2" t="s">
        <v>6</v>
      </c>
      <c r="G23" s="2">
        <v>1669</v>
      </c>
      <c r="H23" s="2" t="s">
        <v>216</v>
      </c>
      <c r="I23" s="2">
        <v>98</v>
      </c>
      <c r="J23" s="2" t="s">
        <v>216</v>
      </c>
      <c r="K23" s="2">
        <v>1</v>
      </c>
      <c r="L23" s="2" t="s">
        <v>198</v>
      </c>
      <c r="M23" s="2" t="s">
        <v>212</v>
      </c>
    </row>
    <row r="24" spans="1:13" s="1" customFormat="1" ht="26.25" customHeight="1">
      <c r="A24" s="2">
        <v>22</v>
      </c>
      <c r="B24" s="2" t="s">
        <v>15</v>
      </c>
      <c r="C24" s="2">
        <v>1120171819</v>
      </c>
      <c r="D24" s="2" t="s">
        <v>42</v>
      </c>
      <c r="E24" s="2" t="s">
        <v>160</v>
      </c>
      <c r="F24" s="2" t="s">
        <v>7</v>
      </c>
      <c r="G24" s="2">
        <v>1640</v>
      </c>
      <c r="H24" s="2" t="s">
        <v>216</v>
      </c>
      <c r="I24" s="2">
        <v>100</v>
      </c>
      <c r="J24" s="2" t="s">
        <v>216</v>
      </c>
      <c r="K24" s="2">
        <v>1</v>
      </c>
      <c r="L24" s="2" t="s">
        <v>198</v>
      </c>
      <c r="M24" s="2" t="s">
        <v>212</v>
      </c>
    </row>
    <row r="25" spans="1:13" s="1" customFormat="1" ht="26.25" customHeight="1">
      <c r="A25" s="2">
        <v>23</v>
      </c>
      <c r="B25" s="2" t="s">
        <v>15</v>
      </c>
      <c r="C25" s="2">
        <v>1120170530</v>
      </c>
      <c r="D25" s="2" t="s">
        <v>43</v>
      </c>
      <c r="E25" s="2" t="s">
        <v>160</v>
      </c>
      <c r="F25" s="2" t="s">
        <v>12</v>
      </c>
      <c r="G25" s="2">
        <v>1148</v>
      </c>
      <c r="H25" s="2" t="s">
        <v>216</v>
      </c>
      <c r="I25" s="2">
        <v>98</v>
      </c>
      <c r="J25" s="2" t="s">
        <v>216</v>
      </c>
      <c r="K25" s="2">
        <v>1</v>
      </c>
      <c r="L25" s="2" t="s">
        <v>198</v>
      </c>
      <c r="M25" s="2" t="s">
        <v>212</v>
      </c>
    </row>
    <row r="26" spans="1:13" s="1" customFormat="1" ht="26.25" customHeight="1">
      <c r="A26" s="2">
        <v>24</v>
      </c>
      <c r="B26" s="2" t="s">
        <v>15</v>
      </c>
      <c r="C26" s="2">
        <v>1120171790</v>
      </c>
      <c r="D26" s="2" t="s">
        <v>44</v>
      </c>
      <c r="E26" s="2" t="s">
        <v>160</v>
      </c>
      <c r="F26" s="2" t="s">
        <v>6</v>
      </c>
      <c r="G26" s="2">
        <v>1224</v>
      </c>
      <c r="H26" s="2" t="s">
        <v>216</v>
      </c>
      <c r="I26" s="2">
        <v>100</v>
      </c>
      <c r="J26" s="2" t="s">
        <v>216</v>
      </c>
      <c r="K26" s="2">
        <v>1</v>
      </c>
      <c r="L26" s="2" t="s">
        <v>198</v>
      </c>
      <c r="M26" s="2" t="s">
        <v>212</v>
      </c>
    </row>
    <row r="27" spans="1:13" s="1" customFormat="1" ht="26.25" customHeight="1">
      <c r="A27" s="2">
        <v>25</v>
      </c>
      <c r="B27" s="2" t="s">
        <v>15</v>
      </c>
      <c r="C27" s="2">
        <v>1120171006</v>
      </c>
      <c r="D27" s="2" t="s">
        <v>45</v>
      </c>
      <c r="E27" s="2" t="s">
        <v>160</v>
      </c>
      <c r="F27" s="2" t="s">
        <v>7</v>
      </c>
      <c r="G27" s="2">
        <v>1098</v>
      </c>
      <c r="H27" s="2" t="s">
        <v>216</v>
      </c>
      <c r="I27" s="2">
        <v>92.5</v>
      </c>
      <c r="J27" s="2" t="s">
        <v>216</v>
      </c>
      <c r="K27" s="2">
        <v>1</v>
      </c>
      <c r="L27" s="2" t="s">
        <v>198</v>
      </c>
      <c r="M27" s="2" t="s">
        <v>212</v>
      </c>
    </row>
    <row r="28" spans="1:13" s="1" customFormat="1" ht="26.25" customHeight="1">
      <c r="A28" s="2">
        <v>26</v>
      </c>
      <c r="B28" s="2" t="s">
        <v>15</v>
      </c>
      <c r="C28" s="2">
        <v>1120152195</v>
      </c>
      <c r="D28" s="2" t="s">
        <v>46</v>
      </c>
      <c r="E28" s="2" t="s">
        <v>160</v>
      </c>
      <c r="F28" s="2" t="s">
        <v>6</v>
      </c>
      <c r="G28" s="2">
        <v>1669</v>
      </c>
      <c r="H28" s="2" t="s">
        <v>216</v>
      </c>
      <c r="I28" s="2">
        <v>98</v>
      </c>
      <c r="J28" s="2" t="s">
        <v>216</v>
      </c>
      <c r="K28" s="2">
        <v>1</v>
      </c>
      <c r="L28" s="2" t="s">
        <v>198</v>
      </c>
      <c r="M28" s="2" t="s">
        <v>212</v>
      </c>
    </row>
    <row r="29" spans="1:13" s="1" customFormat="1" ht="26.25" customHeight="1">
      <c r="A29" s="2">
        <v>27</v>
      </c>
      <c r="B29" s="2" t="s">
        <v>15</v>
      </c>
      <c r="C29" s="2">
        <v>1120172378</v>
      </c>
      <c r="D29" s="2" t="s">
        <v>47</v>
      </c>
      <c r="E29" s="2" t="s">
        <v>160</v>
      </c>
      <c r="F29" s="2" t="s">
        <v>10</v>
      </c>
      <c r="G29" s="2">
        <v>1669</v>
      </c>
      <c r="H29" s="2" t="s">
        <v>216</v>
      </c>
      <c r="I29" s="2">
        <v>100</v>
      </c>
      <c r="J29" s="2" t="s">
        <v>216</v>
      </c>
      <c r="K29" s="2">
        <v>1</v>
      </c>
      <c r="L29" s="2" t="s">
        <v>198</v>
      </c>
      <c r="M29" s="2" t="s">
        <v>212</v>
      </c>
    </row>
    <row r="30" spans="1:13" s="1" customFormat="1" ht="26.25" customHeight="1">
      <c r="A30" s="2">
        <v>28</v>
      </c>
      <c r="B30" s="2" t="s">
        <v>15</v>
      </c>
      <c r="C30" s="2">
        <v>1120170088</v>
      </c>
      <c r="D30" s="2" t="s">
        <v>48</v>
      </c>
      <c r="E30" s="2" t="s">
        <v>160</v>
      </c>
      <c r="F30" s="2" t="s">
        <v>6</v>
      </c>
      <c r="G30" s="2">
        <v>1113</v>
      </c>
      <c r="H30" s="2" t="s">
        <v>216</v>
      </c>
      <c r="I30" s="2">
        <v>98</v>
      </c>
      <c r="J30" s="2" t="s">
        <v>216</v>
      </c>
      <c r="K30" s="2">
        <v>1</v>
      </c>
      <c r="L30" s="2" t="s">
        <v>198</v>
      </c>
      <c r="M30" s="2" t="s">
        <v>212</v>
      </c>
    </row>
    <row r="31" spans="1:13" s="1" customFormat="1" ht="26.25" customHeight="1">
      <c r="A31" s="2">
        <v>29</v>
      </c>
      <c r="B31" s="2" t="s">
        <v>15</v>
      </c>
      <c r="C31" s="2">
        <v>1120172439</v>
      </c>
      <c r="D31" s="2" t="s">
        <v>49</v>
      </c>
      <c r="E31" s="2" t="s">
        <v>160</v>
      </c>
      <c r="F31" s="2" t="s">
        <v>12</v>
      </c>
      <c r="G31" s="2">
        <v>1095</v>
      </c>
      <c r="H31" s="2" t="s">
        <v>216</v>
      </c>
      <c r="I31" s="2">
        <v>92</v>
      </c>
      <c r="J31" s="2" t="s">
        <v>216</v>
      </c>
      <c r="K31" s="2">
        <v>1</v>
      </c>
      <c r="L31" s="2" t="s">
        <v>198</v>
      </c>
      <c r="M31" s="2" t="s">
        <v>212</v>
      </c>
    </row>
    <row r="32" spans="1:13" s="1" customFormat="1" ht="26.25" customHeight="1">
      <c r="A32" s="2">
        <v>30</v>
      </c>
      <c r="B32" s="2" t="s">
        <v>15</v>
      </c>
      <c r="C32" s="2">
        <v>1120172868</v>
      </c>
      <c r="D32" s="2" t="s">
        <v>50</v>
      </c>
      <c r="E32" s="2" t="s">
        <v>160</v>
      </c>
      <c r="F32" s="2" t="s">
        <v>6</v>
      </c>
      <c r="G32" s="2">
        <v>1167</v>
      </c>
      <c r="H32" s="2" t="s">
        <v>216</v>
      </c>
      <c r="I32" s="2">
        <v>100</v>
      </c>
      <c r="J32" s="2" t="s">
        <v>216</v>
      </c>
      <c r="K32" s="2">
        <v>1</v>
      </c>
      <c r="L32" s="2" t="s">
        <v>198</v>
      </c>
      <c r="M32" s="2" t="s">
        <v>212</v>
      </c>
    </row>
    <row r="33" spans="1:13" s="1" customFormat="1" ht="26.25" customHeight="1">
      <c r="A33" s="2">
        <v>31</v>
      </c>
      <c r="B33" s="2" t="s">
        <v>15</v>
      </c>
      <c r="C33" s="2">
        <v>1120173524</v>
      </c>
      <c r="D33" s="2" t="s">
        <v>51</v>
      </c>
      <c r="E33" s="2" t="s">
        <v>160</v>
      </c>
      <c r="F33" s="2" t="s">
        <v>10</v>
      </c>
      <c r="G33" s="2">
        <v>1124</v>
      </c>
      <c r="H33" s="2" t="s">
        <v>216</v>
      </c>
      <c r="I33" s="2">
        <v>98</v>
      </c>
      <c r="J33" s="2" t="s">
        <v>216</v>
      </c>
      <c r="K33" s="2">
        <v>1</v>
      </c>
      <c r="L33" s="2" t="s">
        <v>198</v>
      </c>
      <c r="M33" s="2" t="s">
        <v>212</v>
      </c>
    </row>
    <row r="34" spans="1:13" s="1" customFormat="1" ht="26.25" customHeight="1">
      <c r="A34" s="2">
        <v>32</v>
      </c>
      <c r="B34" s="2" t="s">
        <v>15</v>
      </c>
      <c r="C34" s="2" t="s">
        <v>52</v>
      </c>
      <c r="D34" s="2" t="s">
        <v>53</v>
      </c>
      <c r="E34" s="2" t="s">
        <v>160</v>
      </c>
      <c r="F34" s="2" t="s">
        <v>10</v>
      </c>
      <c r="G34" s="2">
        <v>1669</v>
      </c>
      <c r="H34" s="2" t="s">
        <v>216</v>
      </c>
      <c r="I34" s="2">
        <v>100</v>
      </c>
      <c r="J34" s="2" t="s">
        <v>216</v>
      </c>
      <c r="K34" s="2">
        <v>1</v>
      </c>
      <c r="L34" s="2" t="s">
        <v>198</v>
      </c>
      <c r="M34" s="2" t="s">
        <v>212</v>
      </c>
    </row>
    <row r="35" spans="1:13" s="1" customFormat="1" ht="26.25" customHeight="1">
      <c r="A35" s="2">
        <v>33</v>
      </c>
      <c r="B35" s="2" t="s">
        <v>15</v>
      </c>
      <c r="C35" s="2">
        <v>1120170984</v>
      </c>
      <c r="D35" s="2" t="s">
        <v>54</v>
      </c>
      <c r="E35" s="2" t="s">
        <v>160</v>
      </c>
      <c r="F35" s="2" t="s">
        <v>7</v>
      </c>
      <c r="G35" s="2">
        <v>1124</v>
      </c>
      <c r="H35" s="2" t="s">
        <v>216</v>
      </c>
      <c r="I35" s="2">
        <v>97.5</v>
      </c>
      <c r="J35" s="2" t="s">
        <v>216</v>
      </c>
      <c r="K35" s="2">
        <v>1</v>
      </c>
      <c r="L35" s="2" t="s">
        <v>198</v>
      </c>
      <c r="M35" s="2" t="s">
        <v>212</v>
      </c>
    </row>
    <row r="36" spans="1:13" s="1" customFormat="1" ht="26.25" customHeight="1">
      <c r="A36" s="2">
        <v>34</v>
      </c>
      <c r="B36" s="2" t="s">
        <v>15</v>
      </c>
      <c r="C36" s="2">
        <v>1120170525</v>
      </c>
      <c r="D36" s="2" t="s">
        <v>55</v>
      </c>
      <c r="E36" s="2" t="s">
        <v>160</v>
      </c>
      <c r="F36" s="2" t="s">
        <v>8</v>
      </c>
      <c r="G36" s="2">
        <v>1265</v>
      </c>
      <c r="H36" s="2" t="s">
        <v>216</v>
      </c>
      <c r="I36" s="2">
        <v>97.5</v>
      </c>
      <c r="J36" s="2" t="s">
        <v>216</v>
      </c>
      <c r="K36" s="2">
        <v>1</v>
      </c>
      <c r="L36" s="2" t="s">
        <v>198</v>
      </c>
      <c r="M36" s="2" t="s">
        <v>212</v>
      </c>
    </row>
    <row r="37" spans="1:13" s="1" customFormat="1" ht="26.25" customHeight="1">
      <c r="A37" s="2">
        <v>35</v>
      </c>
      <c r="B37" s="2" t="s">
        <v>15</v>
      </c>
      <c r="C37" s="2">
        <v>1120171599</v>
      </c>
      <c r="D37" s="2" t="s">
        <v>56</v>
      </c>
      <c r="E37" s="2" t="s">
        <v>160</v>
      </c>
      <c r="F37" s="2" t="s">
        <v>8</v>
      </c>
      <c r="G37" s="2">
        <v>1400</v>
      </c>
      <c r="H37" s="2" t="s">
        <v>216</v>
      </c>
      <c r="I37" s="2">
        <v>98</v>
      </c>
      <c r="J37" s="2" t="s">
        <v>216</v>
      </c>
      <c r="K37" s="2">
        <v>1</v>
      </c>
      <c r="L37" s="2" t="s">
        <v>198</v>
      </c>
      <c r="M37" s="2" t="s">
        <v>212</v>
      </c>
    </row>
    <row r="38" spans="1:13" s="1" customFormat="1" ht="26.25" customHeight="1">
      <c r="A38" s="2">
        <v>36</v>
      </c>
      <c r="B38" s="2" t="s">
        <v>15</v>
      </c>
      <c r="C38" s="2">
        <v>1120170988</v>
      </c>
      <c r="D38" s="2" t="s">
        <v>57</v>
      </c>
      <c r="E38" s="2" t="s">
        <v>160</v>
      </c>
      <c r="F38" s="2" t="s">
        <v>7</v>
      </c>
      <c r="G38" s="2">
        <v>1156</v>
      </c>
      <c r="H38" s="2" t="s">
        <v>216</v>
      </c>
      <c r="I38" s="2">
        <v>100</v>
      </c>
      <c r="J38" s="2" t="s">
        <v>216</v>
      </c>
      <c r="K38" s="2">
        <v>1</v>
      </c>
      <c r="L38" s="2" t="s">
        <v>198</v>
      </c>
      <c r="M38" s="2" t="s">
        <v>212</v>
      </c>
    </row>
    <row r="39" spans="1:13" s="1" customFormat="1" ht="26.25" customHeight="1">
      <c r="A39" s="2">
        <v>37</v>
      </c>
      <c r="B39" s="2" t="s">
        <v>15</v>
      </c>
      <c r="C39" s="2">
        <v>1120173122</v>
      </c>
      <c r="D39" s="2" t="s">
        <v>58</v>
      </c>
      <c r="E39" s="2" t="s">
        <v>160</v>
      </c>
      <c r="F39" s="2" t="s">
        <v>10</v>
      </c>
      <c r="G39" s="2">
        <v>1136</v>
      </c>
      <c r="H39" s="2" t="s">
        <v>216</v>
      </c>
      <c r="I39" s="2">
        <v>98</v>
      </c>
      <c r="J39" s="2" t="s">
        <v>216</v>
      </c>
      <c r="K39" s="2">
        <v>1</v>
      </c>
      <c r="L39" s="2" t="s">
        <v>198</v>
      </c>
      <c r="M39" s="2" t="s">
        <v>212</v>
      </c>
    </row>
    <row r="40" spans="1:13" s="1" customFormat="1" ht="26.25" customHeight="1">
      <c r="A40" s="2">
        <v>38</v>
      </c>
      <c r="B40" s="2" t="s">
        <v>15</v>
      </c>
      <c r="C40" s="2">
        <v>1120172873</v>
      </c>
      <c r="D40" s="2" t="s">
        <v>59</v>
      </c>
      <c r="E40" s="2" t="s">
        <v>160</v>
      </c>
      <c r="F40" s="2" t="s">
        <v>8</v>
      </c>
      <c r="G40" s="2">
        <v>1161</v>
      </c>
      <c r="H40" s="2" t="s">
        <v>216</v>
      </c>
      <c r="I40" s="2">
        <v>97</v>
      </c>
      <c r="J40" s="2" t="s">
        <v>216</v>
      </c>
      <c r="K40" s="2">
        <v>1</v>
      </c>
      <c r="L40" s="2" t="s">
        <v>198</v>
      </c>
      <c r="M40" s="2" t="s">
        <v>212</v>
      </c>
    </row>
    <row r="41" spans="1:13" s="1" customFormat="1" ht="26.25" customHeight="1">
      <c r="A41" s="2">
        <v>39</v>
      </c>
      <c r="B41" s="2" t="s">
        <v>15</v>
      </c>
      <c r="C41" s="2">
        <v>1120160617</v>
      </c>
      <c r="D41" s="2" t="s">
        <v>60</v>
      </c>
      <c r="E41" s="2" t="s">
        <v>208</v>
      </c>
      <c r="F41" s="2" t="s">
        <v>6</v>
      </c>
      <c r="G41" s="2">
        <v>1135</v>
      </c>
      <c r="H41" s="2" t="s">
        <v>216</v>
      </c>
      <c r="I41" s="2">
        <v>93</v>
      </c>
      <c r="J41" s="2" t="s">
        <v>216</v>
      </c>
      <c r="K41" s="2">
        <v>1</v>
      </c>
      <c r="L41" s="2" t="s">
        <v>198</v>
      </c>
      <c r="M41" s="2" t="s">
        <v>212</v>
      </c>
    </row>
    <row r="42" spans="1:13" s="1" customFormat="1" ht="26.25" customHeight="1">
      <c r="A42" s="2">
        <v>40</v>
      </c>
      <c r="B42" s="2" t="s">
        <v>15</v>
      </c>
      <c r="C42" s="2">
        <v>1120160436</v>
      </c>
      <c r="D42" s="2" t="s">
        <v>61</v>
      </c>
      <c r="E42" s="2" t="s">
        <v>208</v>
      </c>
      <c r="F42" s="2" t="s">
        <v>10</v>
      </c>
      <c r="G42" s="2">
        <v>1096</v>
      </c>
      <c r="H42" s="2" t="s">
        <v>216</v>
      </c>
      <c r="I42" s="2">
        <v>97</v>
      </c>
      <c r="J42" s="2" t="s">
        <v>216</v>
      </c>
      <c r="K42" s="2">
        <v>1</v>
      </c>
      <c r="L42" s="2" t="s">
        <v>198</v>
      </c>
      <c r="M42" s="2" t="s">
        <v>212</v>
      </c>
    </row>
    <row r="43" spans="1:13" s="1" customFormat="1" ht="26.25" customHeight="1">
      <c r="A43" s="2">
        <v>41</v>
      </c>
      <c r="B43" s="2" t="s">
        <v>15</v>
      </c>
      <c r="C43" s="2">
        <v>1120160434</v>
      </c>
      <c r="D43" s="2" t="s">
        <v>62</v>
      </c>
      <c r="E43" s="2" t="s">
        <v>208</v>
      </c>
      <c r="F43" s="2" t="s">
        <v>10</v>
      </c>
      <c r="G43" s="2">
        <v>1083</v>
      </c>
      <c r="H43" s="2" t="s">
        <v>216</v>
      </c>
      <c r="I43" s="2">
        <v>98</v>
      </c>
      <c r="J43" s="2" t="s">
        <v>216</v>
      </c>
      <c r="K43" s="2">
        <v>1</v>
      </c>
      <c r="L43" s="2" t="s">
        <v>198</v>
      </c>
      <c r="M43" s="2" t="s">
        <v>212</v>
      </c>
    </row>
    <row r="44" spans="1:13" s="1" customFormat="1" ht="26.25" customHeight="1">
      <c r="A44" s="2">
        <v>42</v>
      </c>
      <c r="B44" s="2" t="s">
        <v>15</v>
      </c>
      <c r="C44" s="2">
        <v>1120160454</v>
      </c>
      <c r="D44" s="2" t="s">
        <v>63</v>
      </c>
      <c r="E44" s="2" t="s">
        <v>208</v>
      </c>
      <c r="F44" s="2" t="s">
        <v>10</v>
      </c>
      <c r="G44" s="2">
        <v>1121</v>
      </c>
      <c r="H44" s="2" t="s">
        <v>216</v>
      </c>
      <c r="I44" s="2">
        <v>94.5</v>
      </c>
      <c r="J44" s="2" t="s">
        <v>216</v>
      </c>
      <c r="K44" s="2">
        <v>1</v>
      </c>
      <c r="L44" s="2" t="s">
        <v>213</v>
      </c>
      <c r="M44" s="2" t="s">
        <v>200</v>
      </c>
    </row>
    <row r="45" spans="1:13" s="1" customFormat="1" ht="26.25" customHeight="1">
      <c r="A45" s="2">
        <v>43</v>
      </c>
      <c r="B45" s="2" t="s">
        <v>15</v>
      </c>
      <c r="C45" s="2">
        <v>1120160456</v>
      </c>
      <c r="D45" s="2" t="s">
        <v>64</v>
      </c>
      <c r="E45" s="2" t="s">
        <v>208</v>
      </c>
      <c r="F45" s="2" t="s">
        <v>10</v>
      </c>
      <c r="G45" s="2">
        <v>1081</v>
      </c>
      <c r="H45" s="2" t="s">
        <v>216</v>
      </c>
      <c r="I45" s="2">
        <v>90</v>
      </c>
      <c r="J45" s="2" t="s">
        <v>216</v>
      </c>
      <c r="K45" s="2">
        <v>1</v>
      </c>
      <c r="L45" s="2" t="s">
        <v>198</v>
      </c>
      <c r="M45" s="2" t="s">
        <v>212</v>
      </c>
    </row>
    <row r="46" spans="1:13" s="1" customFormat="1" ht="26.25" customHeight="1">
      <c r="A46" s="2">
        <v>44</v>
      </c>
      <c r="B46" s="2" t="s">
        <v>15</v>
      </c>
      <c r="C46" s="2">
        <v>1120160428</v>
      </c>
      <c r="D46" s="2" t="s">
        <v>65</v>
      </c>
      <c r="E46" s="2" t="s">
        <v>208</v>
      </c>
      <c r="F46" s="2" t="s">
        <v>10</v>
      </c>
      <c r="G46" s="2">
        <v>1082</v>
      </c>
      <c r="H46" s="2" t="s">
        <v>216</v>
      </c>
      <c r="I46" s="2">
        <v>100</v>
      </c>
      <c r="J46" s="2" t="s">
        <v>216</v>
      </c>
      <c r="K46" s="2">
        <v>1</v>
      </c>
      <c r="L46" s="2" t="s">
        <v>213</v>
      </c>
      <c r="M46" s="2" t="s">
        <v>200</v>
      </c>
    </row>
    <row r="47" spans="1:13" s="1" customFormat="1" ht="26.25" customHeight="1">
      <c r="A47" s="2">
        <v>45</v>
      </c>
      <c r="B47" s="2" t="s">
        <v>15</v>
      </c>
      <c r="C47" s="2">
        <v>1120160498</v>
      </c>
      <c r="D47" s="2" t="s">
        <v>66</v>
      </c>
      <c r="E47" s="2" t="s">
        <v>208</v>
      </c>
      <c r="F47" s="2" t="s">
        <v>10</v>
      </c>
      <c r="G47" s="2">
        <v>1208</v>
      </c>
      <c r="H47" s="2" t="s">
        <v>216</v>
      </c>
      <c r="I47" s="2">
        <v>98</v>
      </c>
      <c r="J47" s="2" t="s">
        <v>216</v>
      </c>
      <c r="K47" s="2">
        <v>1</v>
      </c>
      <c r="L47" s="2" t="s">
        <v>198</v>
      </c>
      <c r="M47" s="2" t="s">
        <v>212</v>
      </c>
    </row>
    <row r="48" spans="1:13" s="1" customFormat="1" ht="26.25" customHeight="1">
      <c r="A48" s="2">
        <v>46</v>
      </c>
      <c r="B48" s="2" t="s">
        <v>15</v>
      </c>
      <c r="C48" s="2">
        <v>1120160522</v>
      </c>
      <c r="D48" s="2" t="s">
        <v>67</v>
      </c>
      <c r="E48" s="2" t="s">
        <v>208</v>
      </c>
      <c r="F48" s="2" t="s">
        <v>10</v>
      </c>
      <c r="G48" s="2">
        <v>1089</v>
      </c>
      <c r="H48" s="2" t="s">
        <v>216</v>
      </c>
      <c r="I48" s="2">
        <v>92.5</v>
      </c>
      <c r="J48" s="2" t="s">
        <v>216</v>
      </c>
      <c r="K48" s="2">
        <v>1</v>
      </c>
      <c r="L48" s="2" t="s">
        <v>198</v>
      </c>
      <c r="M48" s="2" t="s">
        <v>212</v>
      </c>
    </row>
    <row r="49" spans="1:13" s="1" customFormat="1" ht="26.25" customHeight="1">
      <c r="A49" s="2">
        <v>47</v>
      </c>
      <c r="B49" s="2" t="s">
        <v>15</v>
      </c>
      <c r="C49" s="2">
        <v>1120160113</v>
      </c>
      <c r="D49" s="2" t="s">
        <v>68</v>
      </c>
      <c r="E49" s="2" t="s">
        <v>208</v>
      </c>
      <c r="F49" s="2" t="s">
        <v>7</v>
      </c>
      <c r="G49" s="2">
        <v>1083</v>
      </c>
      <c r="H49" s="2" t="s">
        <v>216</v>
      </c>
      <c r="I49" s="2">
        <v>100</v>
      </c>
      <c r="J49" s="2" t="s">
        <v>216</v>
      </c>
      <c r="K49" s="2">
        <v>1</v>
      </c>
      <c r="L49" s="2" t="s">
        <v>213</v>
      </c>
      <c r="M49" s="2" t="s">
        <v>200</v>
      </c>
    </row>
    <row r="50" spans="1:13" s="1" customFormat="1" ht="26.25" customHeight="1">
      <c r="A50" s="2">
        <v>48</v>
      </c>
      <c r="B50" s="2" t="s">
        <v>15</v>
      </c>
      <c r="C50" s="2">
        <v>3120170204</v>
      </c>
      <c r="D50" s="2" t="s">
        <v>69</v>
      </c>
      <c r="E50" s="2" t="s">
        <v>206</v>
      </c>
      <c r="F50" s="2" t="s">
        <v>6</v>
      </c>
      <c r="G50" s="2">
        <v>1355</v>
      </c>
      <c r="H50" s="2" t="s">
        <v>216</v>
      </c>
      <c r="I50" s="2">
        <v>88.5</v>
      </c>
      <c r="J50" s="2" t="s">
        <v>216</v>
      </c>
      <c r="K50" s="2">
        <v>1</v>
      </c>
      <c r="L50" s="2" t="s">
        <v>198</v>
      </c>
      <c r="M50" s="2" t="s">
        <v>212</v>
      </c>
    </row>
    <row r="51" spans="1:13" s="1" customFormat="1" ht="26.25" customHeight="1">
      <c r="A51" s="2">
        <v>49</v>
      </c>
      <c r="B51" s="2" t="s">
        <v>15</v>
      </c>
      <c r="C51" s="2">
        <v>3120180376</v>
      </c>
      <c r="D51" s="2" t="s">
        <v>70</v>
      </c>
      <c r="E51" s="2" t="s">
        <v>204</v>
      </c>
      <c r="F51" s="2" t="s">
        <v>10</v>
      </c>
      <c r="G51" s="2">
        <v>1135</v>
      </c>
      <c r="H51" s="2" t="s">
        <v>216</v>
      </c>
      <c r="I51" s="2">
        <v>94.5</v>
      </c>
      <c r="J51" s="2" t="s">
        <v>216</v>
      </c>
      <c r="K51" s="2">
        <v>1</v>
      </c>
      <c r="L51" s="2" t="s">
        <v>198</v>
      </c>
      <c r="M51" s="2" t="s">
        <v>212</v>
      </c>
    </row>
    <row r="52" spans="1:13" s="1" customFormat="1" ht="26.25" customHeight="1">
      <c r="A52" s="2">
        <v>50</v>
      </c>
      <c r="B52" s="2" t="s">
        <v>15</v>
      </c>
      <c r="C52" s="2">
        <v>3220180198</v>
      </c>
      <c r="D52" s="2" t="s">
        <v>71</v>
      </c>
      <c r="E52" s="2" t="s">
        <v>204</v>
      </c>
      <c r="F52" s="2" t="s">
        <v>6</v>
      </c>
      <c r="G52" s="2">
        <v>1219</v>
      </c>
      <c r="H52" s="2" t="s">
        <v>216</v>
      </c>
      <c r="I52" s="2">
        <v>95</v>
      </c>
      <c r="J52" s="2" t="s">
        <v>216</v>
      </c>
      <c r="K52" s="2">
        <v>1</v>
      </c>
      <c r="L52" s="2" t="s">
        <v>198</v>
      </c>
      <c r="M52" s="2" t="s">
        <v>212</v>
      </c>
    </row>
    <row r="53" spans="1:13" s="1" customFormat="1" ht="26.25" customHeight="1">
      <c r="A53" s="2">
        <v>51</v>
      </c>
      <c r="B53" s="2" t="s">
        <v>15</v>
      </c>
      <c r="C53" s="2">
        <v>3220180290</v>
      </c>
      <c r="D53" s="2" t="s">
        <v>72</v>
      </c>
      <c r="E53" s="2" t="s">
        <v>204</v>
      </c>
      <c r="F53" s="2" t="s">
        <v>6</v>
      </c>
      <c r="G53" s="2">
        <v>1669</v>
      </c>
      <c r="H53" s="2" t="s">
        <v>216</v>
      </c>
      <c r="I53" s="2">
        <v>94.5</v>
      </c>
      <c r="J53" s="2" t="s">
        <v>216</v>
      </c>
      <c r="K53" s="2">
        <v>1</v>
      </c>
      <c r="L53" s="2" t="s">
        <v>198</v>
      </c>
      <c r="M53" s="2" t="s">
        <v>212</v>
      </c>
    </row>
    <row r="54" spans="1:13" s="1" customFormat="1" ht="26.25" customHeight="1">
      <c r="A54" s="2">
        <v>52</v>
      </c>
      <c r="B54" s="2" t="s">
        <v>15</v>
      </c>
      <c r="C54" s="2">
        <v>3120195210</v>
      </c>
      <c r="D54" s="2" t="s">
        <v>73</v>
      </c>
      <c r="E54" s="2" t="s">
        <v>202</v>
      </c>
      <c r="F54" s="2" t="s">
        <v>10</v>
      </c>
      <c r="G54" s="2">
        <v>1089</v>
      </c>
      <c r="H54" s="2" t="s">
        <v>216</v>
      </c>
      <c r="I54" s="2">
        <v>95.5</v>
      </c>
      <c r="J54" s="2" t="s">
        <v>216</v>
      </c>
      <c r="K54" s="2">
        <v>1</v>
      </c>
      <c r="L54" s="2" t="s">
        <v>198</v>
      </c>
      <c r="M54" s="2" t="s">
        <v>212</v>
      </c>
    </row>
    <row r="55" spans="1:13" s="1" customFormat="1" ht="26.25" customHeight="1">
      <c r="A55" s="2">
        <v>53</v>
      </c>
      <c r="B55" s="2" t="s">
        <v>15</v>
      </c>
      <c r="C55" s="2">
        <v>3120190358</v>
      </c>
      <c r="D55" s="2" t="s">
        <v>74</v>
      </c>
      <c r="E55" s="2" t="s">
        <v>205</v>
      </c>
      <c r="F55" s="2" t="s">
        <v>10</v>
      </c>
      <c r="G55" s="2">
        <v>1429</v>
      </c>
      <c r="H55" s="2" t="s">
        <v>216</v>
      </c>
      <c r="I55" s="2">
        <v>98</v>
      </c>
      <c r="J55" s="2" t="s">
        <v>216</v>
      </c>
      <c r="K55" s="2">
        <v>1</v>
      </c>
      <c r="L55" s="2" t="s">
        <v>198</v>
      </c>
      <c r="M55" s="2" t="s">
        <v>212</v>
      </c>
    </row>
    <row r="56" spans="1:13" s="1" customFormat="1" ht="26.25" customHeight="1">
      <c r="A56" s="2">
        <v>54</v>
      </c>
      <c r="B56" s="2" t="s">
        <v>15</v>
      </c>
      <c r="C56" s="2" t="s">
        <v>75</v>
      </c>
      <c r="D56" s="2" t="s">
        <v>76</v>
      </c>
      <c r="E56" s="2" t="s">
        <v>204</v>
      </c>
      <c r="F56" s="2" t="s">
        <v>10</v>
      </c>
      <c r="G56" s="2">
        <v>1221</v>
      </c>
      <c r="H56" s="2" t="s">
        <v>216</v>
      </c>
      <c r="I56" s="2">
        <v>96</v>
      </c>
      <c r="J56" s="2" t="s">
        <v>216</v>
      </c>
      <c r="K56" s="2">
        <v>1</v>
      </c>
      <c r="L56" s="2" t="s">
        <v>198</v>
      </c>
      <c r="M56" s="2" t="s">
        <v>212</v>
      </c>
    </row>
    <row r="57" spans="1:13" s="1" customFormat="1" ht="26.25" customHeight="1">
      <c r="A57" s="2">
        <v>55</v>
      </c>
      <c r="B57" s="2" t="s">
        <v>15</v>
      </c>
      <c r="C57" s="2">
        <v>3120180513</v>
      </c>
      <c r="D57" s="2" t="s">
        <v>77</v>
      </c>
      <c r="E57" s="2" t="s">
        <v>204</v>
      </c>
      <c r="F57" s="2" t="s">
        <v>14</v>
      </c>
      <c r="G57" s="2">
        <v>1124</v>
      </c>
      <c r="H57" s="2" t="s">
        <v>216</v>
      </c>
      <c r="I57" s="2">
        <v>95</v>
      </c>
      <c r="J57" s="2" t="s">
        <v>216</v>
      </c>
      <c r="K57" s="2">
        <v>1</v>
      </c>
      <c r="L57" s="2" t="s">
        <v>198</v>
      </c>
      <c r="M57" s="2" t="s">
        <v>212</v>
      </c>
    </row>
    <row r="58" spans="1:13" s="1" customFormat="1" ht="26.25" customHeight="1">
      <c r="A58" s="2">
        <v>56</v>
      </c>
      <c r="B58" s="2" t="s">
        <v>15</v>
      </c>
      <c r="C58" s="2">
        <v>3220190361</v>
      </c>
      <c r="D58" s="2" t="s">
        <v>78</v>
      </c>
      <c r="E58" s="2" t="s">
        <v>205</v>
      </c>
      <c r="F58" s="2" t="s">
        <v>6</v>
      </c>
      <c r="G58" s="2">
        <v>1090</v>
      </c>
      <c r="H58" s="2" t="s">
        <v>216</v>
      </c>
      <c r="I58" s="2">
        <v>98</v>
      </c>
      <c r="J58" s="2" t="s">
        <v>216</v>
      </c>
      <c r="K58" s="2">
        <v>0</v>
      </c>
      <c r="L58" s="2" t="s">
        <v>213</v>
      </c>
      <c r="M58" s="2" t="s">
        <v>200</v>
      </c>
    </row>
    <row r="59" spans="1:13" s="1" customFormat="1" ht="26.25" customHeight="1">
      <c r="A59" s="2">
        <v>57</v>
      </c>
      <c r="B59" s="2" t="s">
        <v>15</v>
      </c>
      <c r="C59" s="2">
        <v>3120190302</v>
      </c>
      <c r="D59" s="2" t="s">
        <v>79</v>
      </c>
      <c r="E59" s="2" t="s">
        <v>205</v>
      </c>
      <c r="F59" s="2" t="s">
        <v>10</v>
      </c>
      <c r="G59" s="2">
        <v>1265</v>
      </c>
      <c r="H59" s="2" t="s">
        <v>216</v>
      </c>
      <c r="I59" s="2">
        <v>100</v>
      </c>
      <c r="J59" s="2" t="s">
        <v>216</v>
      </c>
      <c r="K59" s="2">
        <v>1</v>
      </c>
      <c r="L59" s="2" t="s">
        <v>198</v>
      </c>
      <c r="M59" s="2" t="s">
        <v>212</v>
      </c>
    </row>
    <row r="60" spans="1:13" s="1" customFormat="1" ht="26.25" customHeight="1">
      <c r="A60" s="2">
        <v>58</v>
      </c>
      <c r="B60" s="2" t="s">
        <v>15</v>
      </c>
      <c r="C60" s="2">
        <v>3120180362</v>
      </c>
      <c r="D60" s="2" t="s">
        <v>80</v>
      </c>
      <c r="E60" s="2" t="s">
        <v>204</v>
      </c>
      <c r="F60" s="2" t="s">
        <v>10</v>
      </c>
      <c r="G60" s="2">
        <v>1669</v>
      </c>
      <c r="H60" s="2" t="s">
        <v>216</v>
      </c>
      <c r="I60" s="2">
        <v>95.5</v>
      </c>
      <c r="J60" s="2" t="s">
        <v>216</v>
      </c>
      <c r="K60" s="2">
        <v>1</v>
      </c>
      <c r="L60" s="2" t="s">
        <v>213</v>
      </c>
      <c r="M60" s="2" t="s">
        <v>200</v>
      </c>
    </row>
    <row r="61" spans="1:13" s="1" customFormat="1" ht="26.25" customHeight="1">
      <c r="A61" s="2">
        <v>59</v>
      </c>
      <c r="B61" s="2" t="s">
        <v>15</v>
      </c>
      <c r="C61" s="2">
        <v>3220180242</v>
      </c>
      <c r="D61" s="2" t="s">
        <v>81</v>
      </c>
      <c r="E61" s="2" t="s">
        <v>204</v>
      </c>
      <c r="F61" s="2" t="s">
        <v>6</v>
      </c>
      <c r="G61" s="2">
        <v>1135</v>
      </c>
      <c r="H61" s="2" t="s">
        <v>216</v>
      </c>
      <c r="I61" s="2">
        <v>98</v>
      </c>
      <c r="J61" s="2" t="s">
        <v>216</v>
      </c>
      <c r="K61" s="2">
        <v>1</v>
      </c>
      <c r="L61" s="2" t="s">
        <v>213</v>
      </c>
      <c r="M61" s="2" t="s">
        <v>200</v>
      </c>
    </row>
    <row r="62" spans="1:13" s="1" customFormat="1" ht="26.25" customHeight="1">
      <c r="A62" s="2">
        <v>60</v>
      </c>
      <c r="B62" s="2" t="s">
        <v>15</v>
      </c>
      <c r="C62" s="2">
        <v>3120185272</v>
      </c>
      <c r="D62" s="2" t="s">
        <v>82</v>
      </c>
      <c r="E62" s="2" t="s">
        <v>203</v>
      </c>
      <c r="F62" s="2" t="s">
        <v>10</v>
      </c>
      <c r="G62" s="2">
        <v>1089</v>
      </c>
      <c r="H62" s="2" t="s">
        <v>216</v>
      </c>
      <c r="I62" s="2">
        <v>100</v>
      </c>
      <c r="J62" s="2" t="s">
        <v>216</v>
      </c>
      <c r="K62" s="2">
        <v>1</v>
      </c>
      <c r="L62" s="2" t="s">
        <v>198</v>
      </c>
      <c r="M62" s="2" t="s">
        <v>212</v>
      </c>
    </row>
    <row r="63" spans="1:13" s="1" customFormat="1" ht="26.25" customHeight="1">
      <c r="A63" s="2">
        <v>61</v>
      </c>
      <c r="B63" s="2" t="s">
        <v>15</v>
      </c>
      <c r="C63" s="2">
        <v>3120170197</v>
      </c>
      <c r="D63" s="2" t="s">
        <v>83</v>
      </c>
      <c r="E63" s="2" t="s">
        <v>206</v>
      </c>
      <c r="F63" s="2" t="s">
        <v>10</v>
      </c>
      <c r="G63" s="2">
        <v>1100</v>
      </c>
      <c r="H63" s="2" t="s">
        <v>216</v>
      </c>
      <c r="I63" s="2">
        <v>98</v>
      </c>
      <c r="J63" s="2" t="s">
        <v>216</v>
      </c>
      <c r="K63" s="2">
        <v>1</v>
      </c>
      <c r="L63" s="2" t="s">
        <v>198</v>
      </c>
      <c r="M63" s="2" t="s">
        <v>212</v>
      </c>
    </row>
    <row r="64" spans="1:13" s="1" customFormat="1" ht="26.25" customHeight="1">
      <c r="A64" s="2">
        <v>62</v>
      </c>
      <c r="B64" s="2" t="s">
        <v>15</v>
      </c>
      <c r="C64" s="2">
        <v>3220180249</v>
      </c>
      <c r="D64" s="2" t="s">
        <v>84</v>
      </c>
      <c r="E64" s="2" t="s">
        <v>204</v>
      </c>
      <c r="F64" s="2" t="s">
        <v>6</v>
      </c>
      <c r="G64" s="2">
        <v>1091</v>
      </c>
      <c r="H64" s="2" t="s">
        <v>216</v>
      </c>
      <c r="I64" s="2">
        <v>98</v>
      </c>
      <c r="J64" s="2" t="s">
        <v>216</v>
      </c>
      <c r="K64" s="2">
        <v>1</v>
      </c>
      <c r="L64" s="2" t="s">
        <v>213</v>
      </c>
      <c r="M64" s="2" t="s">
        <v>200</v>
      </c>
    </row>
    <row r="65" spans="1:13" s="1" customFormat="1" ht="26.25" customHeight="1">
      <c r="A65" s="2">
        <v>63</v>
      </c>
      <c r="B65" s="2" t="s">
        <v>15</v>
      </c>
      <c r="C65" s="2">
        <v>3220180292</v>
      </c>
      <c r="D65" s="2" t="s">
        <v>85</v>
      </c>
      <c r="E65" s="2" t="s">
        <v>204</v>
      </c>
      <c r="F65" s="2" t="s">
        <v>6</v>
      </c>
      <c r="G65" s="2">
        <v>1196</v>
      </c>
      <c r="H65" s="2" t="s">
        <v>216</v>
      </c>
      <c r="I65" s="2">
        <v>98</v>
      </c>
      <c r="J65" s="2" t="s">
        <v>216</v>
      </c>
      <c r="K65" s="2">
        <v>1</v>
      </c>
      <c r="L65" s="2" t="s">
        <v>213</v>
      </c>
      <c r="M65" s="2" t="s">
        <v>200</v>
      </c>
    </row>
    <row r="66" spans="1:13" s="1" customFormat="1" ht="26.25" customHeight="1">
      <c r="A66" s="2">
        <v>64</v>
      </c>
      <c r="B66" s="2" t="s">
        <v>15</v>
      </c>
      <c r="C66" s="2">
        <v>3120180407</v>
      </c>
      <c r="D66" s="2" t="s">
        <v>86</v>
      </c>
      <c r="E66" s="2" t="s">
        <v>204</v>
      </c>
      <c r="F66" s="2" t="s">
        <v>10</v>
      </c>
      <c r="G66" s="2">
        <v>1167</v>
      </c>
      <c r="H66" s="2" t="s">
        <v>216</v>
      </c>
      <c r="I66" s="2">
        <v>100</v>
      </c>
      <c r="J66" s="2" t="s">
        <v>216</v>
      </c>
      <c r="K66" s="2">
        <v>1</v>
      </c>
      <c r="L66" s="2" t="s">
        <v>198</v>
      </c>
      <c r="M66" s="2" t="s">
        <v>212</v>
      </c>
    </row>
    <row r="67" spans="1:13" s="1" customFormat="1" ht="26.25" customHeight="1">
      <c r="A67" s="2">
        <v>65</v>
      </c>
      <c r="B67" s="2" t="s">
        <v>15</v>
      </c>
      <c r="C67" s="2">
        <v>3220180298</v>
      </c>
      <c r="D67" s="2" t="s">
        <v>87</v>
      </c>
      <c r="E67" s="2" t="s">
        <v>204</v>
      </c>
      <c r="F67" s="2" t="s">
        <v>6</v>
      </c>
      <c r="G67" s="2">
        <v>1276</v>
      </c>
      <c r="H67" s="2" t="s">
        <v>216</v>
      </c>
      <c r="I67" s="2">
        <v>100</v>
      </c>
      <c r="J67" s="2" t="s">
        <v>216</v>
      </c>
      <c r="K67" s="2">
        <v>1</v>
      </c>
      <c r="L67" s="2" t="s">
        <v>198</v>
      </c>
      <c r="M67" s="2" t="s">
        <v>212</v>
      </c>
    </row>
    <row r="68" spans="1:13" s="1" customFormat="1" ht="26.25" customHeight="1">
      <c r="A68" s="2">
        <v>66</v>
      </c>
      <c r="B68" s="2" t="s">
        <v>15</v>
      </c>
      <c r="C68" s="2">
        <v>3220180291</v>
      </c>
      <c r="D68" s="2" t="s">
        <v>88</v>
      </c>
      <c r="E68" s="2" t="s">
        <v>204</v>
      </c>
      <c r="F68" s="2" t="s">
        <v>6</v>
      </c>
      <c r="G68" s="2">
        <v>1669</v>
      </c>
      <c r="H68" s="2" t="s">
        <v>216</v>
      </c>
      <c r="I68" s="2">
        <v>100</v>
      </c>
      <c r="J68" s="2" t="s">
        <v>216</v>
      </c>
      <c r="K68" s="2">
        <v>1</v>
      </c>
      <c r="L68" s="2" t="s">
        <v>198</v>
      </c>
      <c r="M68" s="2" t="s">
        <v>212</v>
      </c>
    </row>
    <row r="69" spans="1:13" s="1" customFormat="1" ht="26.25" customHeight="1">
      <c r="A69" s="2">
        <v>67</v>
      </c>
      <c r="B69" s="2" t="s">
        <v>15</v>
      </c>
      <c r="C69" s="2">
        <v>3120185220</v>
      </c>
      <c r="D69" s="2" t="s">
        <v>89</v>
      </c>
      <c r="E69" s="2" t="s">
        <v>203</v>
      </c>
      <c r="F69" s="2" t="s">
        <v>10</v>
      </c>
      <c r="G69" s="2">
        <v>1222</v>
      </c>
      <c r="H69" s="2" t="s">
        <v>216</v>
      </c>
      <c r="I69" s="2">
        <v>95.5</v>
      </c>
      <c r="J69" s="2" t="s">
        <v>216</v>
      </c>
      <c r="K69" s="2">
        <v>1</v>
      </c>
      <c r="L69" s="2" t="s">
        <v>198</v>
      </c>
      <c r="M69" s="2" t="s">
        <v>212</v>
      </c>
    </row>
    <row r="70" spans="1:13" s="1" customFormat="1" ht="26.25" customHeight="1">
      <c r="A70" s="2">
        <v>68</v>
      </c>
      <c r="B70" s="2" t="s">
        <v>15</v>
      </c>
      <c r="C70" s="2">
        <v>3120180397</v>
      </c>
      <c r="D70" s="2" t="s">
        <v>90</v>
      </c>
      <c r="E70" s="2" t="s">
        <v>204</v>
      </c>
      <c r="F70" s="2" t="s">
        <v>10</v>
      </c>
      <c r="G70" s="2">
        <v>1193</v>
      </c>
      <c r="H70" s="2" t="s">
        <v>216</v>
      </c>
      <c r="I70" s="2">
        <v>98</v>
      </c>
      <c r="J70" s="2" t="s">
        <v>216</v>
      </c>
      <c r="K70" s="2">
        <v>1</v>
      </c>
      <c r="L70" s="2" t="s">
        <v>198</v>
      </c>
      <c r="M70" s="2" t="s">
        <v>212</v>
      </c>
    </row>
    <row r="71" spans="1:13" s="1" customFormat="1" ht="26.25" customHeight="1">
      <c r="A71" s="2">
        <v>69</v>
      </c>
      <c r="B71" s="2" t="s">
        <v>15</v>
      </c>
      <c r="C71" s="2">
        <v>3120180455</v>
      </c>
      <c r="D71" s="2" t="s">
        <v>91</v>
      </c>
      <c r="E71" s="2" t="s">
        <v>204</v>
      </c>
      <c r="F71" s="2" t="s">
        <v>92</v>
      </c>
      <c r="G71" s="2">
        <v>1669</v>
      </c>
      <c r="H71" s="2" t="s">
        <v>216</v>
      </c>
      <c r="I71" s="2">
        <v>100</v>
      </c>
      <c r="J71" s="2" t="s">
        <v>216</v>
      </c>
      <c r="K71" s="2">
        <v>1</v>
      </c>
      <c r="L71" s="2" t="s">
        <v>198</v>
      </c>
      <c r="M71" s="2" t="s">
        <v>212</v>
      </c>
    </row>
    <row r="72" spans="1:13" s="1" customFormat="1" ht="26.25" customHeight="1">
      <c r="A72" s="2">
        <v>70</v>
      </c>
      <c r="B72" s="2" t="s">
        <v>15</v>
      </c>
      <c r="C72" s="2">
        <v>3220180309</v>
      </c>
      <c r="D72" s="2" t="s">
        <v>93</v>
      </c>
      <c r="E72" s="2" t="s">
        <v>204</v>
      </c>
      <c r="F72" s="2" t="s">
        <v>6</v>
      </c>
      <c r="G72" s="2">
        <v>1276</v>
      </c>
      <c r="H72" s="2" t="s">
        <v>216</v>
      </c>
      <c r="I72" s="2">
        <v>93</v>
      </c>
      <c r="J72" s="2" t="s">
        <v>216</v>
      </c>
      <c r="K72" s="2">
        <v>1</v>
      </c>
      <c r="L72" s="2" t="s">
        <v>213</v>
      </c>
      <c r="M72" s="2" t="s">
        <v>200</v>
      </c>
    </row>
    <row r="73" spans="1:13" s="1" customFormat="1" ht="26.25" customHeight="1">
      <c r="A73" s="2">
        <v>71</v>
      </c>
      <c r="B73" s="2" t="s">
        <v>15</v>
      </c>
      <c r="C73" s="2">
        <v>3120180495</v>
      </c>
      <c r="D73" s="2" t="s">
        <v>94</v>
      </c>
      <c r="E73" s="2" t="s">
        <v>204</v>
      </c>
      <c r="F73" s="2" t="s">
        <v>92</v>
      </c>
      <c r="G73" s="2">
        <v>1087</v>
      </c>
      <c r="H73" s="2" t="s">
        <v>216</v>
      </c>
      <c r="I73" s="2">
        <v>92</v>
      </c>
      <c r="J73" s="2" t="s">
        <v>216</v>
      </c>
      <c r="K73" s="2">
        <v>1</v>
      </c>
      <c r="L73" s="2" t="s">
        <v>198</v>
      </c>
      <c r="M73" s="2" t="s">
        <v>212</v>
      </c>
    </row>
    <row r="74" spans="1:13" s="1" customFormat="1" ht="26.25" customHeight="1">
      <c r="A74" s="2">
        <v>72</v>
      </c>
      <c r="B74" s="2" t="s">
        <v>15</v>
      </c>
      <c r="C74" s="2">
        <v>310260254</v>
      </c>
      <c r="D74" s="2" t="s">
        <v>95</v>
      </c>
      <c r="E74" s="2" t="s">
        <v>209</v>
      </c>
      <c r="F74" s="2" t="s">
        <v>96</v>
      </c>
      <c r="G74" s="2">
        <v>1080</v>
      </c>
      <c r="H74" s="2" t="s">
        <v>216</v>
      </c>
      <c r="I74" s="2">
        <v>89</v>
      </c>
      <c r="J74" s="2" t="s">
        <v>216</v>
      </c>
      <c r="K74" s="2">
        <v>1</v>
      </c>
      <c r="L74" s="2" t="s">
        <v>198</v>
      </c>
      <c r="M74" s="2" t="s">
        <v>212</v>
      </c>
    </row>
    <row r="75" spans="1:13" s="1" customFormat="1" ht="26.25" customHeight="1">
      <c r="A75" s="2">
        <v>73</v>
      </c>
      <c r="B75" s="2" t="s">
        <v>15</v>
      </c>
      <c r="C75" s="2">
        <v>3120180469</v>
      </c>
      <c r="D75" s="2" t="s">
        <v>97</v>
      </c>
      <c r="E75" s="2" t="s">
        <v>204</v>
      </c>
      <c r="F75" s="2" t="s">
        <v>92</v>
      </c>
      <c r="G75" s="2">
        <v>1116</v>
      </c>
      <c r="H75" s="2" t="s">
        <v>216</v>
      </c>
      <c r="I75" s="2">
        <v>95.5</v>
      </c>
      <c r="J75" s="2" t="s">
        <v>216</v>
      </c>
      <c r="K75" s="2">
        <v>1</v>
      </c>
      <c r="L75" s="2" t="s">
        <v>213</v>
      </c>
      <c r="M75" s="2" t="s">
        <v>200</v>
      </c>
    </row>
    <row r="76" spans="1:13" s="1" customFormat="1" ht="26.25" customHeight="1">
      <c r="A76" s="2">
        <v>74</v>
      </c>
      <c r="B76" s="2" t="s">
        <v>15</v>
      </c>
      <c r="C76" s="2">
        <v>3120180481</v>
      </c>
      <c r="D76" s="2" t="s">
        <v>98</v>
      </c>
      <c r="E76" s="2" t="s">
        <v>204</v>
      </c>
      <c r="F76" s="2" t="s">
        <v>99</v>
      </c>
      <c r="G76" s="2">
        <v>1088</v>
      </c>
      <c r="H76" s="2" t="s">
        <v>216</v>
      </c>
      <c r="I76" s="2">
        <v>89</v>
      </c>
      <c r="J76" s="2" t="s">
        <v>216</v>
      </c>
      <c r="K76" s="2">
        <v>1</v>
      </c>
      <c r="L76" s="2" t="s">
        <v>213</v>
      </c>
      <c r="M76" s="2" t="s">
        <v>200</v>
      </c>
    </row>
    <row r="77" spans="1:13" s="1" customFormat="1" ht="26.25" customHeight="1">
      <c r="A77" s="2">
        <v>75</v>
      </c>
      <c r="B77" s="2" t="s">
        <v>15</v>
      </c>
      <c r="C77" s="2">
        <v>3220190383</v>
      </c>
      <c r="D77" s="2" t="s">
        <v>100</v>
      </c>
      <c r="E77" s="2" t="s">
        <v>205</v>
      </c>
      <c r="F77" s="2" t="s">
        <v>6</v>
      </c>
      <c r="G77" s="2">
        <v>1419</v>
      </c>
      <c r="H77" s="2" t="s">
        <v>216</v>
      </c>
      <c r="I77" s="2">
        <v>97</v>
      </c>
      <c r="J77" s="2" t="s">
        <v>216</v>
      </c>
      <c r="K77" s="2">
        <v>1</v>
      </c>
      <c r="L77" s="2" t="s">
        <v>198</v>
      </c>
      <c r="M77" s="2" t="s">
        <v>212</v>
      </c>
    </row>
    <row r="78" spans="1:13" s="1" customFormat="1" ht="26.25" customHeight="1">
      <c r="A78" s="2">
        <v>76</v>
      </c>
      <c r="B78" s="2" t="s">
        <v>15</v>
      </c>
      <c r="C78" s="2">
        <v>3120195284</v>
      </c>
      <c r="D78" s="2" t="s">
        <v>101</v>
      </c>
      <c r="E78" s="2" t="s">
        <v>202</v>
      </c>
      <c r="F78" s="2" t="s">
        <v>92</v>
      </c>
      <c r="G78" s="2">
        <v>1135</v>
      </c>
      <c r="H78" s="2" t="s">
        <v>216</v>
      </c>
      <c r="I78" s="2">
        <v>70</v>
      </c>
      <c r="J78" s="2" t="s">
        <v>216</v>
      </c>
      <c r="K78" s="2">
        <v>1</v>
      </c>
      <c r="L78" s="2" t="s">
        <v>213</v>
      </c>
      <c r="M78" s="2" t="s">
        <v>200</v>
      </c>
    </row>
    <row r="79" spans="1:13" s="1" customFormat="1" ht="26.25" customHeight="1">
      <c r="A79" s="2">
        <v>77</v>
      </c>
      <c r="B79" s="2" t="s">
        <v>15</v>
      </c>
      <c r="C79" s="2">
        <v>3220190316</v>
      </c>
      <c r="D79" s="2" t="s">
        <v>102</v>
      </c>
      <c r="E79" s="2" t="s">
        <v>205</v>
      </c>
      <c r="F79" s="2" t="s">
        <v>6</v>
      </c>
      <c r="G79" s="2">
        <v>1085</v>
      </c>
      <c r="H79" s="2" t="s">
        <v>216</v>
      </c>
      <c r="I79" s="2">
        <v>86.5</v>
      </c>
      <c r="J79" s="2" t="s">
        <v>216</v>
      </c>
      <c r="K79" s="2">
        <v>1</v>
      </c>
      <c r="L79" s="2" t="s">
        <v>198</v>
      </c>
      <c r="M79" s="2" t="s">
        <v>212</v>
      </c>
    </row>
    <row r="80" spans="1:13" s="1" customFormat="1" ht="26.25" customHeight="1">
      <c r="A80" s="2">
        <v>78</v>
      </c>
      <c r="B80" s="2" t="s">
        <v>15</v>
      </c>
      <c r="C80" s="2">
        <v>3120180328</v>
      </c>
      <c r="D80" s="2" t="s">
        <v>103</v>
      </c>
      <c r="E80" s="2" t="s">
        <v>204</v>
      </c>
      <c r="F80" s="2" t="s">
        <v>10</v>
      </c>
      <c r="G80" s="2">
        <v>1113</v>
      </c>
      <c r="H80" s="2" t="s">
        <v>216</v>
      </c>
      <c r="I80" s="2">
        <v>98</v>
      </c>
      <c r="J80" s="2" t="s">
        <v>216</v>
      </c>
      <c r="K80" s="2">
        <v>1</v>
      </c>
      <c r="L80" s="2" t="s">
        <v>198</v>
      </c>
      <c r="M80" s="2" t="s">
        <v>212</v>
      </c>
    </row>
    <row r="81" spans="1:13" s="1" customFormat="1" ht="26.25" customHeight="1">
      <c r="A81" s="2">
        <v>79</v>
      </c>
      <c r="B81" s="2" t="s">
        <v>15</v>
      </c>
      <c r="C81" s="2">
        <v>3120185264</v>
      </c>
      <c r="D81" s="2" t="s">
        <v>104</v>
      </c>
      <c r="E81" s="2" t="s">
        <v>203</v>
      </c>
      <c r="F81" s="2" t="s">
        <v>10</v>
      </c>
      <c r="G81" s="2">
        <v>1083</v>
      </c>
      <c r="H81" s="2" t="s">
        <v>216</v>
      </c>
      <c r="I81" s="2">
        <v>93</v>
      </c>
      <c r="J81" s="2" t="s">
        <v>216</v>
      </c>
      <c r="K81" s="2">
        <v>1</v>
      </c>
      <c r="L81" s="2" t="s">
        <v>198</v>
      </c>
      <c r="M81" s="2" t="s">
        <v>212</v>
      </c>
    </row>
    <row r="82" spans="1:13" s="1" customFormat="1" ht="26.25" customHeight="1">
      <c r="A82" s="2">
        <v>80</v>
      </c>
      <c r="B82" s="2" t="s">
        <v>15</v>
      </c>
      <c r="C82" s="2">
        <v>3220180194</v>
      </c>
      <c r="D82" s="2" t="s">
        <v>105</v>
      </c>
      <c r="E82" s="2" t="s">
        <v>204</v>
      </c>
      <c r="F82" s="2" t="s">
        <v>6</v>
      </c>
      <c r="G82" s="2">
        <v>1135</v>
      </c>
      <c r="H82" s="2" t="s">
        <v>216</v>
      </c>
      <c r="I82" s="2">
        <v>100</v>
      </c>
      <c r="J82" s="2" t="s">
        <v>216</v>
      </c>
      <c r="K82" s="2">
        <v>1</v>
      </c>
      <c r="L82" s="2" t="s">
        <v>198</v>
      </c>
      <c r="M82" s="2" t="s">
        <v>212</v>
      </c>
    </row>
    <row r="83" spans="1:13" s="1" customFormat="1" ht="26.25" customHeight="1">
      <c r="A83" s="2">
        <v>81</v>
      </c>
      <c r="B83" s="2" t="s">
        <v>15</v>
      </c>
      <c r="C83" s="2">
        <v>3220180240</v>
      </c>
      <c r="D83" s="2" t="s">
        <v>106</v>
      </c>
      <c r="E83" s="2" t="s">
        <v>205</v>
      </c>
      <c r="F83" s="2" t="s">
        <v>6</v>
      </c>
      <c r="G83" s="2">
        <v>1669</v>
      </c>
      <c r="H83" s="2" t="s">
        <v>216</v>
      </c>
      <c r="I83" s="2">
        <v>92</v>
      </c>
      <c r="J83" s="2" t="s">
        <v>216</v>
      </c>
      <c r="K83" s="2">
        <v>1</v>
      </c>
      <c r="L83" s="2" t="s">
        <v>198</v>
      </c>
      <c r="M83" s="2" t="s">
        <v>212</v>
      </c>
    </row>
    <row r="84" spans="1:13" s="1" customFormat="1" ht="26.25" customHeight="1">
      <c r="A84" s="2">
        <v>82</v>
      </c>
      <c r="B84" s="2" t="s">
        <v>15</v>
      </c>
      <c r="C84" s="2">
        <v>3120180463</v>
      </c>
      <c r="D84" s="2" t="s">
        <v>107</v>
      </c>
      <c r="E84" s="2" t="s">
        <v>204</v>
      </c>
      <c r="F84" s="2" t="s">
        <v>92</v>
      </c>
      <c r="G84" s="2">
        <v>1089</v>
      </c>
      <c r="H84" s="2" t="s">
        <v>216</v>
      </c>
      <c r="I84" s="2">
        <v>86.5</v>
      </c>
      <c r="J84" s="2" t="s">
        <v>216</v>
      </c>
      <c r="K84" s="2">
        <v>1</v>
      </c>
      <c r="L84" s="2" t="s">
        <v>198</v>
      </c>
      <c r="M84" s="2" t="s">
        <v>212</v>
      </c>
    </row>
    <row r="85" spans="1:13" s="1" customFormat="1" ht="26.25" customHeight="1">
      <c r="A85" s="2">
        <v>83</v>
      </c>
      <c r="B85" s="2" t="s">
        <v>15</v>
      </c>
      <c r="C85" s="2">
        <v>3120195273</v>
      </c>
      <c r="D85" s="2" t="s">
        <v>108</v>
      </c>
      <c r="E85" s="2" t="s">
        <v>202</v>
      </c>
      <c r="F85" s="2" t="s">
        <v>92</v>
      </c>
      <c r="G85" s="2">
        <v>1114</v>
      </c>
      <c r="H85" s="2" t="s">
        <v>216</v>
      </c>
      <c r="I85" s="2">
        <v>90.5</v>
      </c>
      <c r="J85" s="2" t="s">
        <v>216</v>
      </c>
      <c r="K85" s="2">
        <v>1</v>
      </c>
      <c r="L85" s="2" t="s">
        <v>213</v>
      </c>
      <c r="M85" s="2" t="s">
        <v>200</v>
      </c>
    </row>
    <row r="86" spans="1:13" s="1" customFormat="1" ht="26.25" customHeight="1">
      <c r="A86" s="2">
        <v>84</v>
      </c>
      <c r="B86" s="2" t="s">
        <v>15</v>
      </c>
      <c r="C86" s="2">
        <v>3220180315</v>
      </c>
      <c r="D86" s="2" t="s">
        <v>109</v>
      </c>
      <c r="E86" s="2" t="s">
        <v>204</v>
      </c>
      <c r="F86" s="2" t="s">
        <v>6</v>
      </c>
      <c r="G86" s="2">
        <v>1118</v>
      </c>
      <c r="H86" s="2" t="s">
        <v>216</v>
      </c>
      <c r="I86" s="2">
        <v>98</v>
      </c>
      <c r="J86" s="2" t="s">
        <v>216</v>
      </c>
      <c r="K86" s="2">
        <v>1</v>
      </c>
      <c r="L86" s="2" t="s">
        <v>198</v>
      </c>
      <c r="M86" s="2" t="s">
        <v>212</v>
      </c>
    </row>
    <row r="87" spans="1:13" s="1" customFormat="1" ht="26.25" customHeight="1">
      <c r="A87" s="2">
        <v>85</v>
      </c>
      <c r="B87" s="2" t="s">
        <v>15</v>
      </c>
      <c r="C87" s="2">
        <v>2120170499</v>
      </c>
      <c r="D87" s="2" t="s">
        <v>110</v>
      </c>
      <c r="E87" s="2" t="s">
        <v>207</v>
      </c>
      <c r="F87" s="2" t="s">
        <v>92</v>
      </c>
      <c r="G87" s="2">
        <v>1108</v>
      </c>
      <c r="H87" s="2" t="s">
        <v>216</v>
      </c>
      <c r="I87" s="2">
        <v>98</v>
      </c>
      <c r="J87" s="2" t="s">
        <v>216</v>
      </c>
      <c r="K87" s="2">
        <v>1</v>
      </c>
      <c r="L87" s="2" t="s">
        <v>198</v>
      </c>
      <c r="M87" s="2" t="s">
        <v>212</v>
      </c>
    </row>
    <row r="88" spans="1:13" s="1" customFormat="1" ht="26.25" customHeight="1">
      <c r="A88" s="2">
        <v>86</v>
      </c>
      <c r="B88" s="2" t="s">
        <v>15</v>
      </c>
      <c r="C88" s="2">
        <v>3120185290</v>
      </c>
      <c r="D88" s="2" t="s">
        <v>111</v>
      </c>
      <c r="E88" s="2" t="s">
        <v>203</v>
      </c>
      <c r="F88" s="2" t="s">
        <v>112</v>
      </c>
      <c r="G88" s="2">
        <v>1179</v>
      </c>
      <c r="H88" s="2" t="s">
        <v>216</v>
      </c>
      <c r="I88" s="2">
        <v>90</v>
      </c>
      <c r="J88" s="2" t="s">
        <v>216</v>
      </c>
      <c r="K88" s="2">
        <v>1</v>
      </c>
      <c r="L88" s="2" t="s">
        <v>198</v>
      </c>
      <c r="M88" s="2" t="s">
        <v>212</v>
      </c>
    </row>
    <row r="89" spans="1:13" s="1" customFormat="1" ht="26.25" customHeight="1">
      <c r="A89" s="2">
        <v>87</v>
      </c>
      <c r="B89" s="2" t="s">
        <v>15</v>
      </c>
      <c r="C89" s="2">
        <v>3120180482</v>
      </c>
      <c r="D89" s="2" t="s">
        <v>113</v>
      </c>
      <c r="E89" s="2" t="s">
        <v>204</v>
      </c>
      <c r="F89" s="2" t="s">
        <v>92</v>
      </c>
      <c r="G89" s="2">
        <v>1095</v>
      </c>
      <c r="H89" s="2" t="s">
        <v>216</v>
      </c>
      <c r="I89" s="2">
        <v>75.5</v>
      </c>
      <c r="J89" s="2" t="s">
        <v>216</v>
      </c>
      <c r="K89" s="2">
        <v>1</v>
      </c>
      <c r="L89" s="2" t="s">
        <v>198</v>
      </c>
      <c r="M89" s="2" t="s">
        <v>212</v>
      </c>
    </row>
    <row r="90" spans="1:13" s="1" customFormat="1" ht="26.25" customHeight="1">
      <c r="A90" s="2">
        <v>88</v>
      </c>
      <c r="B90" s="2" t="s">
        <v>15</v>
      </c>
      <c r="C90" s="2">
        <v>3220190268</v>
      </c>
      <c r="D90" s="2" t="s">
        <v>114</v>
      </c>
      <c r="E90" s="2" t="s">
        <v>205</v>
      </c>
      <c r="F90" s="2" t="s">
        <v>6</v>
      </c>
      <c r="G90" s="2">
        <v>1179</v>
      </c>
      <c r="H90" s="2" t="s">
        <v>216</v>
      </c>
      <c r="I90" s="2">
        <v>98</v>
      </c>
      <c r="J90" s="2" t="s">
        <v>216</v>
      </c>
      <c r="K90" s="2">
        <v>1</v>
      </c>
      <c r="L90" s="2" t="s">
        <v>198</v>
      </c>
      <c r="M90" s="2" t="s">
        <v>212</v>
      </c>
    </row>
    <row r="91" spans="1:13" s="1" customFormat="1" ht="26.25" customHeight="1">
      <c r="A91" s="2">
        <v>89</v>
      </c>
      <c r="B91" s="2" t="s">
        <v>15</v>
      </c>
      <c r="C91" s="2">
        <v>3120180474</v>
      </c>
      <c r="D91" s="2" t="s">
        <v>115</v>
      </c>
      <c r="E91" s="2" t="s">
        <v>204</v>
      </c>
      <c r="F91" s="2" t="s">
        <v>92</v>
      </c>
      <c r="G91" s="2">
        <v>1198</v>
      </c>
      <c r="H91" s="2" t="s">
        <v>216</v>
      </c>
      <c r="I91" s="2">
        <v>100</v>
      </c>
      <c r="J91" s="2" t="s">
        <v>216</v>
      </c>
      <c r="K91" s="2">
        <v>1</v>
      </c>
      <c r="L91" s="2" t="s">
        <v>198</v>
      </c>
      <c r="M91" s="2" t="s">
        <v>212</v>
      </c>
    </row>
    <row r="92" spans="1:13" s="1" customFormat="1" ht="26.25" customHeight="1">
      <c r="A92" s="2">
        <v>90</v>
      </c>
      <c r="B92" s="2" t="s">
        <v>15</v>
      </c>
      <c r="C92" s="2">
        <v>3220180188</v>
      </c>
      <c r="D92" s="2" t="s">
        <v>116</v>
      </c>
      <c r="E92" s="2" t="s">
        <v>204</v>
      </c>
      <c r="F92" s="2" t="s">
        <v>10</v>
      </c>
      <c r="G92" s="2">
        <v>1669</v>
      </c>
      <c r="H92" s="2" t="s">
        <v>216</v>
      </c>
      <c r="I92" s="2">
        <v>95.5</v>
      </c>
      <c r="J92" s="2" t="s">
        <v>216</v>
      </c>
      <c r="K92" s="2">
        <v>1</v>
      </c>
      <c r="L92" s="2" t="s">
        <v>198</v>
      </c>
      <c r="M92" s="2" t="s">
        <v>212</v>
      </c>
    </row>
    <row r="93" spans="1:13" s="1" customFormat="1" ht="26.25" customHeight="1">
      <c r="A93" s="2">
        <v>91</v>
      </c>
      <c r="B93" s="2" t="s">
        <v>15</v>
      </c>
      <c r="C93" s="2">
        <v>3120190447</v>
      </c>
      <c r="D93" s="2" t="s">
        <v>117</v>
      </c>
      <c r="E93" s="2" t="s">
        <v>205</v>
      </c>
      <c r="F93" s="2" t="s">
        <v>118</v>
      </c>
      <c r="G93" s="2">
        <v>1181</v>
      </c>
      <c r="H93" s="2" t="s">
        <v>216</v>
      </c>
      <c r="I93" s="2">
        <v>98</v>
      </c>
      <c r="J93" s="2" t="s">
        <v>216</v>
      </c>
      <c r="K93" s="2">
        <v>1</v>
      </c>
      <c r="L93" s="2" t="s">
        <v>198</v>
      </c>
      <c r="M93" s="2" t="s">
        <v>212</v>
      </c>
    </row>
    <row r="94" spans="1:13" s="1" customFormat="1" ht="26.25" customHeight="1">
      <c r="A94" s="2">
        <v>92</v>
      </c>
      <c r="B94" s="2" t="s">
        <v>15</v>
      </c>
      <c r="C94" s="2">
        <v>3120190415</v>
      </c>
      <c r="D94" s="2" t="s">
        <v>119</v>
      </c>
      <c r="E94" s="2" t="s">
        <v>205</v>
      </c>
      <c r="F94" s="2" t="s">
        <v>10</v>
      </c>
      <c r="G94" s="2">
        <v>1669</v>
      </c>
      <c r="H94" s="2" t="s">
        <v>216</v>
      </c>
      <c r="I94" s="2">
        <v>92</v>
      </c>
      <c r="J94" s="2" t="s">
        <v>216</v>
      </c>
      <c r="K94" s="2">
        <v>1</v>
      </c>
      <c r="L94" s="2" t="s">
        <v>198</v>
      </c>
      <c r="M94" s="2" t="s">
        <v>212</v>
      </c>
    </row>
    <row r="95" spans="1:13" s="1" customFormat="1" ht="26.25" customHeight="1">
      <c r="A95" s="2">
        <v>93</v>
      </c>
      <c r="B95" s="2" t="s">
        <v>15</v>
      </c>
      <c r="C95" s="2">
        <v>3120190300</v>
      </c>
      <c r="D95" s="2" t="s">
        <v>120</v>
      </c>
      <c r="E95" s="2" t="s">
        <v>205</v>
      </c>
      <c r="F95" s="2" t="s">
        <v>10</v>
      </c>
      <c r="G95" s="2">
        <v>1092</v>
      </c>
      <c r="H95" s="2" t="s">
        <v>216</v>
      </c>
      <c r="I95" s="2">
        <v>92.5</v>
      </c>
      <c r="J95" s="2" t="s">
        <v>216</v>
      </c>
      <c r="K95" s="2">
        <v>1</v>
      </c>
      <c r="L95" s="2" t="s">
        <v>198</v>
      </c>
      <c r="M95" s="2" t="s">
        <v>212</v>
      </c>
    </row>
    <row r="96" spans="1:13" s="1" customFormat="1" ht="26.25" customHeight="1">
      <c r="A96" s="2">
        <v>94</v>
      </c>
      <c r="B96" s="2" t="s">
        <v>15</v>
      </c>
      <c r="C96" s="2">
        <v>3120180422</v>
      </c>
      <c r="D96" s="2" t="s">
        <v>121</v>
      </c>
      <c r="E96" s="2" t="s">
        <v>204</v>
      </c>
      <c r="F96" s="2" t="s">
        <v>10</v>
      </c>
      <c r="G96" s="2">
        <v>1669</v>
      </c>
      <c r="H96" s="2" t="s">
        <v>216</v>
      </c>
      <c r="I96" s="2">
        <v>98</v>
      </c>
      <c r="J96" s="2" t="s">
        <v>216</v>
      </c>
      <c r="K96" s="2">
        <v>1</v>
      </c>
      <c r="L96" s="2" t="s">
        <v>198</v>
      </c>
      <c r="M96" s="2" t="s">
        <v>212</v>
      </c>
    </row>
    <row r="97" spans="1:13" s="1" customFormat="1" ht="26.25" customHeight="1">
      <c r="A97" s="2">
        <v>95</v>
      </c>
      <c r="B97" s="2" t="s">
        <v>15</v>
      </c>
      <c r="C97" s="2">
        <v>3120190312</v>
      </c>
      <c r="D97" s="2" t="s">
        <v>122</v>
      </c>
      <c r="E97" s="2" t="s">
        <v>205</v>
      </c>
      <c r="F97" s="2" t="s">
        <v>10</v>
      </c>
      <c r="G97" s="2">
        <v>1126</v>
      </c>
      <c r="H97" s="2" t="s">
        <v>216</v>
      </c>
      <c r="I97" s="2">
        <v>100</v>
      </c>
      <c r="J97" s="2" t="s">
        <v>216</v>
      </c>
      <c r="K97" s="2">
        <v>1</v>
      </c>
      <c r="L97" s="2" t="s">
        <v>198</v>
      </c>
      <c r="M97" s="2" t="s">
        <v>212</v>
      </c>
    </row>
    <row r="98" spans="1:13" s="1" customFormat="1" ht="26.25" customHeight="1">
      <c r="A98" s="2">
        <v>96</v>
      </c>
      <c r="B98" s="2" t="s">
        <v>15</v>
      </c>
      <c r="C98" s="2">
        <v>3220180166</v>
      </c>
      <c r="D98" s="2" t="s">
        <v>123</v>
      </c>
      <c r="E98" s="2" t="s">
        <v>204</v>
      </c>
      <c r="F98" s="2" t="s">
        <v>10</v>
      </c>
      <c r="G98" s="2">
        <v>1347</v>
      </c>
      <c r="H98" s="2" t="s">
        <v>216</v>
      </c>
      <c r="I98" s="2">
        <v>95</v>
      </c>
      <c r="J98" s="2" t="s">
        <v>216</v>
      </c>
      <c r="K98" s="2">
        <v>1</v>
      </c>
      <c r="L98" s="2" t="s">
        <v>198</v>
      </c>
      <c r="M98" s="2" t="s">
        <v>212</v>
      </c>
    </row>
    <row r="99" spans="1:13" s="1" customFormat="1" ht="26.25" customHeight="1">
      <c r="A99" s="2">
        <v>97</v>
      </c>
      <c r="B99" s="2" t="s">
        <v>15</v>
      </c>
      <c r="C99" s="2">
        <v>3220180154</v>
      </c>
      <c r="D99" s="2" t="s">
        <v>124</v>
      </c>
      <c r="E99" s="2" t="s">
        <v>204</v>
      </c>
      <c r="F99" s="2" t="s">
        <v>10</v>
      </c>
      <c r="G99" s="2">
        <v>1669</v>
      </c>
      <c r="H99" s="2" t="s">
        <v>216</v>
      </c>
      <c r="I99" s="2">
        <v>100</v>
      </c>
      <c r="J99" s="2" t="s">
        <v>216</v>
      </c>
      <c r="K99" s="2">
        <v>1</v>
      </c>
      <c r="L99" s="2" t="s">
        <v>198</v>
      </c>
      <c r="M99" s="2" t="s">
        <v>212</v>
      </c>
    </row>
    <row r="100" spans="1:13" s="1" customFormat="1" ht="26.25" customHeight="1">
      <c r="A100" s="2">
        <v>98</v>
      </c>
      <c r="B100" s="2" t="s">
        <v>15</v>
      </c>
      <c r="C100" s="2">
        <v>3120180390</v>
      </c>
      <c r="D100" s="2" t="s">
        <v>125</v>
      </c>
      <c r="E100" s="2" t="s">
        <v>204</v>
      </c>
      <c r="F100" s="2" t="s">
        <v>10</v>
      </c>
      <c r="G100" s="2">
        <v>1227</v>
      </c>
      <c r="H100" s="2" t="s">
        <v>216</v>
      </c>
      <c r="I100" s="2">
        <v>98</v>
      </c>
      <c r="J100" s="2" t="s">
        <v>216</v>
      </c>
      <c r="K100" s="2">
        <v>1</v>
      </c>
      <c r="L100" s="2" t="s">
        <v>198</v>
      </c>
      <c r="M100" s="2" t="s">
        <v>212</v>
      </c>
    </row>
    <row r="101" spans="1:13" s="1" customFormat="1" ht="26.25" customHeight="1">
      <c r="A101" s="2">
        <v>99</v>
      </c>
      <c r="B101" s="2" t="s">
        <v>15</v>
      </c>
      <c r="C101" s="2">
        <v>3220180155</v>
      </c>
      <c r="D101" s="2" t="s">
        <v>126</v>
      </c>
      <c r="E101" s="2" t="s">
        <v>204</v>
      </c>
      <c r="F101" s="2" t="s">
        <v>10</v>
      </c>
      <c r="G101" s="2">
        <v>1189</v>
      </c>
      <c r="H101" s="2" t="s">
        <v>216</v>
      </c>
      <c r="I101" s="2">
        <v>100</v>
      </c>
      <c r="J101" s="2" t="s">
        <v>216</v>
      </c>
      <c r="K101" s="2">
        <v>1</v>
      </c>
      <c r="L101" s="2" t="s">
        <v>198</v>
      </c>
      <c r="M101" s="2" t="s">
        <v>212</v>
      </c>
    </row>
    <row r="102" spans="1:13" s="1" customFormat="1" ht="26.25" customHeight="1">
      <c r="A102" s="2">
        <v>100</v>
      </c>
      <c r="B102" s="2" t="s">
        <v>15</v>
      </c>
      <c r="C102" s="2">
        <v>3220180183</v>
      </c>
      <c r="D102" s="2" t="s">
        <v>127</v>
      </c>
      <c r="E102" s="2" t="s">
        <v>204</v>
      </c>
      <c r="F102" s="2" t="s">
        <v>10</v>
      </c>
      <c r="G102" s="2">
        <v>1120</v>
      </c>
      <c r="H102" s="2" t="s">
        <v>216</v>
      </c>
      <c r="I102" s="2">
        <v>97.5</v>
      </c>
      <c r="J102" s="2" t="s">
        <v>216</v>
      </c>
      <c r="K102" s="2">
        <v>1</v>
      </c>
      <c r="L102" s="2" t="s">
        <v>198</v>
      </c>
      <c r="M102" s="2" t="s">
        <v>212</v>
      </c>
    </row>
    <row r="103" spans="1:13" s="1" customFormat="1" ht="26.25" customHeight="1">
      <c r="A103" s="2">
        <v>101</v>
      </c>
      <c r="B103" s="2" t="s">
        <v>15</v>
      </c>
      <c r="C103" s="2">
        <v>3120180429</v>
      </c>
      <c r="D103" s="2" t="s">
        <v>128</v>
      </c>
      <c r="E103" s="2" t="s">
        <v>204</v>
      </c>
      <c r="F103" s="2" t="s">
        <v>10</v>
      </c>
      <c r="G103" s="2">
        <v>1107</v>
      </c>
      <c r="H103" s="2" t="s">
        <v>216</v>
      </c>
      <c r="I103" s="2">
        <v>98</v>
      </c>
      <c r="J103" s="2" t="s">
        <v>216</v>
      </c>
      <c r="K103" s="2">
        <v>1</v>
      </c>
      <c r="L103" s="2" t="s">
        <v>198</v>
      </c>
      <c r="M103" s="2" t="s">
        <v>212</v>
      </c>
    </row>
    <row r="104" spans="1:13" s="1" customFormat="1" ht="26.25" customHeight="1">
      <c r="A104" s="2">
        <v>102</v>
      </c>
      <c r="B104" s="2" t="s">
        <v>15</v>
      </c>
      <c r="C104" s="2">
        <v>3120180343</v>
      </c>
      <c r="D104" s="2" t="s">
        <v>129</v>
      </c>
      <c r="E104" s="2" t="s">
        <v>204</v>
      </c>
      <c r="F104" s="2" t="s">
        <v>10</v>
      </c>
      <c r="G104" s="2">
        <v>1312</v>
      </c>
      <c r="H104" s="2" t="s">
        <v>216</v>
      </c>
      <c r="I104" s="2">
        <v>86.5</v>
      </c>
      <c r="J104" s="2" t="s">
        <v>216</v>
      </c>
      <c r="K104" s="2">
        <v>1</v>
      </c>
      <c r="L104" s="2" t="s">
        <v>198</v>
      </c>
      <c r="M104" s="2" t="s">
        <v>212</v>
      </c>
    </row>
    <row r="105" spans="1:13" s="1" customFormat="1" ht="26.25" customHeight="1">
      <c r="A105" s="2">
        <v>103</v>
      </c>
      <c r="B105" s="2" t="s">
        <v>15</v>
      </c>
      <c r="C105" s="2">
        <v>3120180321</v>
      </c>
      <c r="D105" s="2" t="s">
        <v>130</v>
      </c>
      <c r="E105" s="2" t="s">
        <v>204</v>
      </c>
      <c r="F105" s="2" t="s">
        <v>10</v>
      </c>
      <c r="G105" s="2">
        <v>1096</v>
      </c>
      <c r="H105" s="2" t="s">
        <v>216</v>
      </c>
      <c r="I105" s="2">
        <v>100</v>
      </c>
      <c r="J105" s="2" t="s">
        <v>216</v>
      </c>
      <c r="K105" s="2">
        <v>1</v>
      </c>
      <c r="L105" s="2" t="s">
        <v>198</v>
      </c>
      <c r="M105" s="2" t="s">
        <v>212</v>
      </c>
    </row>
    <row r="106" spans="1:13" s="1" customFormat="1" ht="26.25" customHeight="1">
      <c r="A106" s="2">
        <v>104</v>
      </c>
      <c r="B106" s="2" t="s">
        <v>15</v>
      </c>
      <c r="C106" s="2">
        <v>3220180185</v>
      </c>
      <c r="D106" s="2" t="s">
        <v>131</v>
      </c>
      <c r="E106" s="2" t="s">
        <v>204</v>
      </c>
      <c r="F106" s="2" t="s">
        <v>10</v>
      </c>
      <c r="G106" s="2">
        <v>1669</v>
      </c>
      <c r="H106" s="2" t="s">
        <v>216</v>
      </c>
      <c r="I106" s="2">
        <v>97</v>
      </c>
      <c r="J106" s="2" t="s">
        <v>216</v>
      </c>
      <c r="K106" s="2">
        <v>1</v>
      </c>
      <c r="L106" s="2" t="s">
        <v>198</v>
      </c>
      <c r="M106" s="2" t="s">
        <v>212</v>
      </c>
    </row>
    <row r="107" spans="1:13" s="1" customFormat="1" ht="26.25" customHeight="1">
      <c r="A107" s="2">
        <v>105</v>
      </c>
      <c r="B107" s="2" t="s">
        <v>15</v>
      </c>
      <c r="C107" s="2">
        <v>3120180502</v>
      </c>
      <c r="D107" s="2" t="s">
        <v>132</v>
      </c>
      <c r="E107" s="2" t="s">
        <v>204</v>
      </c>
      <c r="F107" s="2" t="s">
        <v>92</v>
      </c>
      <c r="G107" s="2">
        <v>1145</v>
      </c>
      <c r="H107" s="2" t="s">
        <v>216</v>
      </c>
      <c r="I107" s="2">
        <v>100</v>
      </c>
      <c r="J107" s="2" t="s">
        <v>216</v>
      </c>
      <c r="K107" s="2">
        <v>1</v>
      </c>
      <c r="L107" s="2" t="s">
        <v>213</v>
      </c>
      <c r="M107" s="2" t="s">
        <v>200</v>
      </c>
    </row>
    <row r="108" spans="1:13" s="1" customFormat="1" ht="26.25" customHeight="1">
      <c r="A108" s="2">
        <v>106</v>
      </c>
      <c r="B108" s="2" t="s">
        <v>15</v>
      </c>
      <c r="C108" s="2">
        <v>3120195281</v>
      </c>
      <c r="D108" s="2" t="s">
        <v>133</v>
      </c>
      <c r="E108" s="2" t="s">
        <v>202</v>
      </c>
      <c r="F108" s="2" t="s">
        <v>92</v>
      </c>
      <c r="G108" s="2">
        <v>1086</v>
      </c>
      <c r="H108" s="2" t="s">
        <v>216</v>
      </c>
      <c r="I108" s="2">
        <v>100</v>
      </c>
      <c r="J108" s="2" t="s">
        <v>216</v>
      </c>
      <c r="K108" s="2">
        <v>1</v>
      </c>
      <c r="L108" s="2" t="s">
        <v>198</v>
      </c>
      <c r="M108" s="2" t="s">
        <v>212</v>
      </c>
    </row>
    <row r="109" spans="1:13" s="1" customFormat="1" ht="26.25" customHeight="1">
      <c r="A109" s="2">
        <v>107</v>
      </c>
      <c r="B109" s="2" t="s">
        <v>15</v>
      </c>
      <c r="C109" s="2">
        <v>3120180479</v>
      </c>
      <c r="D109" s="2" t="s">
        <v>134</v>
      </c>
      <c r="E109" s="2" t="s">
        <v>204</v>
      </c>
      <c r="F109" s="2" t="s">
        <v>92</v>
      </c>
      <c r="G109" s="2">
        <v>1089</v>
      </c>
      <c r="H109" s="2" t="s">
        <v>216</v>
      </c>
      <c r="I109" s="2">
        <v>95</v>
      </c>
      <c r="J109" s="2" t="s">
        <v>216</v>
      </c>
      <c r="K109" s="2">
        <v>1</v>
      </c>
      <c r="L109" s="2" t="s">
        <v>198</v>
      </c>
      <c r="M109" s="2" t="s">
        <v>212</v>
      </c>
    </row>
    <row r="110" spans="1:13" s="1" customFormat="1" ht="26.25" customHeight="1">
      <c r="A110" s="2">
        <v>108</v>
      </c>
      <c r="B110" s="2" t="s">
        <v>15</v>
      </c>
      <c r="C110" s="2">
        <v>3220180191</v>
      </c>
      <c r="D110" s="2" t="s">
        <v>135</v>
      </c>
      <c r="E110" s="2" t="s">
        <v>204</v>
      </c>
      <c r="F110" s="2" t="s">
        <v>6</v>
      </c>
      <c r="G110" s="2">
        <v>1669</v>
      </c>
      <c r="H110" s="2" t="s">
        <v>216</v>
      </c>
      <c r="I110" s="2">
        <v>98</v>
      </c>
      <c r="J110" s="2" t="s">
        <v>216</v>
      </c>
      <c r="K110" s="2">
        <v>1</v>
      </c>
      <c r="L110" s="2" t="s">
        <v>198</v>
      </c>
      <c r="M110" s="2" t="s">
        <v>212</v>
      </c>
    </row>
    <row r="111" spans="1:13" s="1" customFormat="1" ht="26.25" customHeight="1">
      <c r="A111" s="2">
        <v>109</v>
      </c>
      <c r="B111" s="2" t="s">
        <v>15</v>
      </c>
      <c r="C111" s="2">
        <v>3120190438</v>
      </c>
      <c r="D111" s="2" t="s">
        <v>136</v>
      </c>
      <c r="E111" s="2" t="s">
        <v>205</v>
      </c>
      <c r="F111" s="2" t="s">
        <v>10</v>
      </c>
      <c r="G111" s="2">
        <v>1168</v>
      </c>
      <c r="H111" s="2" t="s">
        <v>216</v>
      </c>
      <c r="I111" s="2">
        <v>93.5</v>
      </c>
      <c r="J111" s="2" t="s">
        <v>216</v>
      </c>
      <c r="K111" s="2">
        <v>1</v>
      </c>
      <c r="L111" s="2" t="s">
        <v>198</v>
      </c>
      <c r="M111" s="2" t="s">
        <v>212</v>
      </c>
    </row>
    <row r="112" spans="1:13" s="1" customFormat="1" ht="26.25" customHeight="1">
      <c r="A112" s="2">
        <v>110</v>
      </c>
      <c r="B112" s="2" t="s">
        <v>15</v>
      </c>
      <c r="C112" s="2">
        <v>3120190376</v>
      </c>
      <c r="D112" s="2" t="s">
        <v>137</v>
      </c>
      <c r="E112" s="2" t="s">
        <v>205</v>
      </c>
      <c r="F112" s="2" t="s">
        <v>10</v>
      </c>
      <c r="G112" s="2">
        <v>1080</v>
      </c>
      <c r="H112" s="2" t="s">
        <v>216</v>
      </c>
      <c r="I112" s="2">
        <v>94.5</v>
      </c>
      <c r="J112" s="2" t="s">
        <v>216</v>
      </c>
      <c r="K112" s="2">
        <v>1</v>
      </c>
      <c r="L112" s="2" t="s">
        <v>198</v>
      </c>
      <c r="M112" s="2" t="s">
        <v>212</v>
      </c>
    </row>
    <row r="113" spans="1:13" s="1" customFormat="1" ht="26.25" customHeight="1">
      <c r="A113" s="2">
        <v>111</v>
      </c>
      <c r="B113" s="2" t="s">
        <v>15</v>
      </c>
      <c r="C113" s="2">
        <v>3220180179</v>
      </c>
      <c r="D113" s="2" t="s">
        <v>138</v>
      </c>
      <c r="E113" s="2" t="s">
        <v>204</v>
      </c>
      <c r="F113" s="2" t="s">
        <v>10</v>
      </c>
      <c r="G113" s="2">
        <v>1304</v>
      </c>
      <c r="H113" s="2" t="s">
        <v>216</v>
      </c>
      <c r="I113" s="2">
        <v>98</v>
      </c>
      <c r="J113" s="2" t="s">
        <v>216</v>
      </c>
      <c r="K113" s="2">
        <v>1</v>
      </c>
      <c r="L113" s="2" t="s">
        <v>198</v>
      </c>
      <c r="M113" s="2" t="s">
        <v>212</v>
      </c>
    </row>
    <row r="114" spans="1:13" s="1" customFormat="1" ht="26.25" customHeight="1">
      <c r="A114" s="2">
        <v>112</v>
      </c>
      <c r="B114" s="2" t="s">
        <v>15</v>
      </c>
      <c r="C114" s="2">
        <v>3220180186</v>
      </c>
      <c r="D114" s="2" t="s">
        <v>139</v>
      </c>
      <c r="E114" s="2" t="s">
        <v>204</v>
      </c>
      <c r="F114" s="2" t="s">
        <v>10</v>
      </c>
      <c r="G114" s="2">
        <v>1082</v>
      </c>
      <c r="H114" s="2" t="s">
        <v>216</v>
      </c>
      <c r="I114" s="2">
        <v>94.5</v>
      </c>
      <c r="J114" s="2" t="s">
        <v>216</v>
      </c>
      <c r="K114" s="2">
        <v>1</v>
      </c>
      <c r="L114" s="2" t="s">
        <v>198</v>
      </c>
      <c r="M114" s="2" t="s">
        <v>212</v>
      </c>
    </row>
    <row r="115" spans="1:13" s="1" customFormat="1" ht="26.25" customHeight="1">
      <c r="A115" s="2">
        <v>113</v>
      </c>
      <c r="B115" s="2" t="s">
        <v>15</v>
      </c>
      <c r="C115" s="2">
        <v>3120180449</v>
      </c>
      <c r="D115" s="2" t="s">
        <v>140</v>
      </c>
      <c r="E115" s="2" t="s">
        <v>204</v>
      </c>
      <c r="F115" s="2" t="s">
        <v>141</v>
      </c>
      <c r="G115" s="2">
        <v>1346</v>
      </c>
      <c r="H115" s="2" t="s">
        <v>216</v>
      </c>
      <c r="I115" s="2">
        <v>89</v>
      </c>
      <c r="J115" s="2" t="s">
        <v>216</v>
      </c>
      <c r="K115" s="2">
        <v>1</v>
      </c>
      <c r="L115" s="2" t="s">
        <v>198</v>
      </c>
      <c r="M115" s="2" t="s">
        <v>212</v>
      </c>
    </row>
    <row r="116" spans="1:13" s="1" customFormat="1" ht="26.25" customHeight="1">
      <c r="A116" s="2">
        <v>114</v>
      </c>
      <c r="B116" s="2" t="s">
        <v>15</v>
      </c>
      <c r="C116" s="2">
        <v>3120180324</v>
      </c>
      <c r="D116" s="2" t="s">
        <v>142</v>
      </c>
      <c r="E116" s="2" t="s">
        <v>204</v>
      </c>
      <c r="F116" s="2" t="s">
        <v>10</v>
      </c>
      <c r="G116" s="2">
        <v>1113</v>
      </c>
      <c r="H116" s="2" t="s">
        <v>216</v>
      </c>
      <c r="I116" s="2">
        <v>93</v>
      </c>
      <c r="J116" s="2" t="s">
        <v>216</v>
      </c>
      <c r="K116" s="2">
        <v>1</v>
      </c>
      <c r="L116" s="2" t="s">
        <v>198</v>
      </c>
      <c r="M116" s="2" t="s">
        <v>212</v>
      </c>
    </row>
    <row r="117" spans="1:13" s="1" customFormat="1" ht="26.25" customHeight="1">
      <c r="A117" s="2">
        <v>115</v>
      </c>
      <c r="B117" s="2" t="s">
        <v>15</v>
      </c>
      <c r="C117" s="2">
        <v>3220180163</v>
      </c>
      <c r="D117" s="2" t="s">
        <v>143</v>
      </c>
      <c r="E117" s="2" t="s">
        <v>204</v>
      </c>
      <c r="F117" s="2" t="s">
        <v>10</v>
      </c>
      <c r="G117" s="2">
        <v>1189</v>
      </c>
      <c r="H117" s="2" t="s">
        <v>216</v>
      </c>
      <c r="I117" s="2">
        <v>100</v>
      </c>
      <c r="J117" s="2" t="s">
        <v>216</v>
      </c>
      <c r="K117" s="2">
        <v>1</v>
      </c>
      <c r="L117" s="2" t="s">
        <v>198</v>
      </c>
      <c r="M117" s="2" t="s">
        <v>212</v>
      </c>
    </row>
    <row r="118" spans="1:13" s="1" customFormat="1" ht="26.25" customHeight="1">
      <c r="A118" s="2">
        <v>116</v>
      </c>
      <c r="B118" s="2" t="s">
        <v>15</v>
      </c>
      <c r="C118" s="2">
        <v>3120190321</v>
      </c>
      <c r="D118" s="2" t="s">
        <v>144</v>
      </c>
      <c r="E118" s="2" t="s">
        <v>205</v>
      </c>
      <c r="F118" s="2" t="s">
        <v>10</v>
      </c>
      <c r="G118" s="2">
        <v>1080</v>
      </c>
      <c r="H118" s="2" t="s">
        <v>216</v>
      </c>
      <c r="I118" s="2">
        <v>93</v>
      </c>
      <c r="J118" s="2" t="s">
        <v>216</v>
      </c>
      <c r="K118" s="2">
        <v>1</v>
      </c>
      <c r="L118" s="2" t="s">
        <v>198</v>
      </c>
      <c r="M118" s="2" t="s">
        <v>212</v>
      </c>
    </row>
    <row r="119" spans="1:13" s="1" customFormat="1" ht="26.25" customHeight="1">
      <c r="A119" s="2">
        <v>117</v>
      </c>
      <c r="B119" s="2" t="s">
        <v>15</v>
      </c>
      <c r="C119" s="2">
        <v>3120190442</v>
      </c>
      <c r="D119" s="2" t="s">
        <v>145</v>
      </c>
      <c r="E119" s="2" t="s">
        <v>205</v>
      </c>
      <c r="F119" s="2" t="s">
        <v>10</v>
      </c>
      <c r="G119" s="2">
        <v>1669</v>
      </c>
      <c r="H119" s="2" t="s">
        <v>216</v>
      </c>
      <c r="I119" s="2">
        <v>92</v>
      </c>
      <c r="J119" s="2" t="s">
        <v>216</v>
      </c>
      <c r="K119" s="2">
        <v>1</v>
      </c>
      <c r="L119" s="2" t="s">
        <v>198</v>
      </c>
      <c r="M119" s="2" t="s">
        <v>212</v>
      </c>
    </row>
    <row r="120" spans="1:13" s="1" customFormat="1" ht="26.25" customHeight="1">
      <c r="A120" s="2">
        <v>118</v>
      </c>
      <c r="B120" s="2" t="s">
        <v>15</v>
      </c>
      <c r="C120" s="2">
        <v>3120180395</v>
      </c>
      <c r="D120" s="2" t="s">
        <v>146</v>
      </c>
      <c r="E120" s="2" t="s">
        <v>204</v>
      </c>
      <c r="F120" s="2" t="s">
        <v>10</v>
      </c>
      <c r="G120" s="2">
        <v>1084</v>
      </c>
      <c r="H120" s="2" t="s">
        <v>216</v>
      </c>
      <c r="I120" s="2">
        <v>97.5</v>
      </c>
      <c r="J120" s="2" t="s">
        <v>216</v>
      </c>
      <c r="K120" s="2">
        <v>1</v>
      </c>
      <c r="L120" s="2" t="s">
        <v>198</v>
      </c>
      <c r="M120" s="2" t="s">
        <v>212</v>
      </c>
    </row>
    <row r="121" spans="1:13" s="1" customFormat="1" ht="26.25" customHeight="1">
      <c r="A121" s="2">
        <v>119</v>
      </c>
      <c r="B121" s="2" t="s">
        <v>15</v>
      </c>
      <c r="C121" s="2">
        <v>3120185236</v>
      </c>
      <c r="D121" s="2" t="s">
        <v>147</v>
      </c>
      <c r="E121" s="2" t="s">
        <v>203</v>
      </c>
      <c r="F121" s="2" t="s">
        <v>10</v>
      </c>
      <c r="G121" s="2">
        <v>1429</v>
      </c>
      <c r="H121" s="2" t="s">
        <v>216</v>
      </c>
      <c r="I121" s="2">
        <v>100</v>
      </c>
      <c r="J121" s="2" t="s">
        <v>216</v>
      </c>
      <c r="K121" s="2">
        <v>1</v>
      </c>
      <c r="L121" s="2" t="s">
        <v>198</v>
      </c>
      <c r="M121" s="2" t="s">
        <v>212</v>
      </c>
    </row>
    <row r="122" spans="1:13" s="1" customFormat="1" ht="26.25" customHeight="1">
      <c r="A122" s="2">
        <v>120</v>
      </c>
      <c r="B122" s="2" t="s">
        <v>15</v>
      </c>
      <c r="C122" s="2">
        <v>3120170288</v>
      </c>
      <c r="D122" s="2" t="s">
        <v>148</v>
      </c>
      <c r="E122" s="2" t="s">
        <v>206</v>
      </c>
      <c r="F122" s="2" t="s">
        <v>14</v>
      </c>
      <c r="G122" s="2">
        <v>1133</v>
      </c>
      <c r="H122" s="2" t="s">
        <v>216</v>
      </c>
      <c r="I122" s="2">
        <v>94</v>
      </c>
      <c r="J122" s="2" t="s">
        <v>216</v>
      </c>
      <c r="K122" s="2">
        <v>1</v>
      </c>
      <c r="L122" s="2" t="s">
        <v>198</v>
      </c>
      <c r="M122" s="2" t="s">
        <v>212</v>
      </c>
    </row>
    <row r="123" spans="1:13" s="1" customFormat="1" ht="26.25" customHeight="1">
      <c r="A123" s="2">
        <v>121</v>
      </c>
      <c r="B123" s="2" t="s">
        <v>15</v>
      </c>
      <c r="C123" s="2">
        <v>3220180257</v>
      </c>
      <c r="D123" s="2" t="s">
        <v>149</v>
      </c>
      <c r="E123" s="2" t="s">
        <v>204</v>
      </c>
      <c r="F123" s="2" t="s">
        <v>6</v>
      </c>
      <c r="G123" s="2">
        <v>1669</v>
      </c>
      <c r="H123" s="2" t="s">
        <v>216</v>
      </c>
      <c r="I123" s="2">
        <v>100</v>
      </c>
      <c r="J123" s="2" t="s">
        <v>216</v>
      </c>
      <c r="K123" s="2">
        <v>1</v>
      </c>
      <c r="L123" s="2" t="s">
        <v>198</v>
      </c>
      <c r="M123" s="2" t="s">
        <v>212</v>
      </c>
    </row>
    <row r="124" spans="1:13" s="1" customFormat="1" ht="26.25" customHeight="1">
      <c r="A124" s="2">
        <v>122</v>
      </c>
      <c r="B124" s="2" t="s">
        <v>15</v>
      </c>
      <c r="C124" s="2">
        <v>3220180319</v>
      </c>
      <c r="D124" s="2" t="s">
        <v>150</v>
      </c>
      <c r="E124" s="2" t="s">
        <v>204</v>
      </c>
      <c r="F124" s="2" t="s">
        <v>6</v>
      </c>
      <c r="G124" s="2">
        <v>1177</v>
      </c>
      <c r="H124" s="2" t="s">
        <v>216</v>
      </c>
      <c r="I124" s="2">
        <v>100</v>
      </c>
      <c r="J124" s="2" t="s">
        <v>216</v>
      </c>
      <c r="K124" s="2">
        <v>1</v>
      </c>
      <c r="L124" s="2" t="s">
        <v>198</v>
      </c>
      <c r="M124" s="2" t="s">
        <v>212</v>
      </c>
    </row>
    <row r="125" spans="1:13" s="1" customFormat="1" ht="26.25" customHeight="1">
      <c r="A125" s="2">
        <v>123</v>
      </c>
      <c r="B125" s="2" t="s">
        <v>15</v>
      </c>
      <c r="C125" s="2">
        <v>3120180493</v>
      </c>
      <c r="D125" s="2" t="s">
        <v>151</v>
      </c>
      <c r="E125" s="2" t="s">
        <v>204</v>
      </c>
      <c r="F125" s="2" t="s">
        <v>92</v>
      </c>
      <c r="G125" s="2">
        <v>1669</v>
      </c>
      <c r="H125" s="2" t="s">
        <v>216</v>
      </c>
      <c r="I125" s="2">
        <v>98</v>
      </c>
      <c r="J125" s="2" t="s">
        <v>216</v>
      </c>
      <c r="K125" s="2">
        <v>1</v>
      </c>
      <c r="L125" s="2" t="s">
        <v>198</v>
      </c>
      <c r="M125" s="2" t="s">
        <v>212</v>
      </c>
    </row>
    <row r="126" spans="1:13" s="1" customFormat="1" ht="26.25" customHeight="1">
      <c r="A126" s="2">
        <v>124</v>
      </c>
      <c r="B126" s="2" t="s">
        <v>15</v>
      </c>
      <c r="C126" s="2">
        <v>3220180269</v>
      </c>
      <c r="D126" s="2" t="s">
        <v>11</v>
      </c>
      <c r="E126" s="2" t="s">
        <v>204</v>
      </c>
      <c r="F126" s="2" t="s">
        <v>6</v>
      </c>
      <c r="G126" s="2">
        <v>1093</v>
      </c>
      <c r="H126" s="2" t="s">
        <v>216</v>
      </c>
      <c r="I126" s="2">
        <v>89</v>
      </c>
      <c r="J126" s="2" t="s">
        <v>216</v>
      </c>
      <c r="K126" s="2">
        <v>1</v>
      </c>
      <c r="L126" s="2" t="s">
        <v>198</v>
      </c>
      <c r="M126" s="2" t="s">
        <v>212</v>
      </c>
    </row>
    <row r="127" spans="1:13" s="1" customFormat="1" ht="26.25" customHeight="1">
      <c r="A127" s="2">
        <v>125</v>
      </c>
      <c r="B127" s="2" t="s">
        <v>15</v>
      </c>
      <c r="C127" s="2">
        <v>3120180509</v>
      </c>
      <c r="D127" s="2" t="s">
        <v>152</v>
      </c>
      <c r="E127" s="2" t="s">
        <v>204</v>
      </c>
      <c r="F127" s="2" t="s">
        <v>14</v>
      </c>
      <c r="G127" s="2">
        <v>1189</v>
      </c>
      <c r="H127" s="2" t="s">
        <v>216</v>
      </c>
      <c r="I127" s="2">
        <v>97.5</v>
      </c>
      <c r="J127" s="2" t="s">
        <v>216</v>
      </c>
      <c r="K127" s="2">
        <v>1</v>
      </c>
      <c r="L127" s="2" t="s">
        <v>198</v>
      </c>
      <c r="M127" s="2" t="s">
        <v>212</v>
      </c>
    </row>
    <row r="128" spans="1:13" s="1" customFormat="1" ht="26.25" customHeight="1">
      <c r="A128" s="2">
        <v>126</v>
      </c>
      <c r="B128" s="2" t="s">
        <v>15</v>
      </c>
      <c r="C128" s="2">
        <v>3220180201</v>
      </c>
      <c r="D128" s="2" t="s">
        <v>153</v>
      </c>
      <c r="E128" s="2" t="s">
        <v>204</v>
      </c>
      <c r="F128" s="2" t="s">
        <v>6</v>
      </c>
      <c r="G128" s="2">
        <v>1089</v>
      </c>
      <c r="H128" s="2" t="s">
        <v>216</v>
      </c>
      <c r="I128" s="2">
        <v>93</v>
      </c>
      <c r="J128" s="2" t="s">
        <v>216</v>
      </c>
      <c r="K128" s="2">
        <v>1</v>
      </c>
      <c r="L128" s="2" t="s">
        <v>198</v>
      </c>
      <c r="M128" s="2" t="s">
        <v>212</v>
      </c>
    </row>
    <row r="129" spans="1:13" s="1" customFormat="1" ht="26.25" customHeight="1">
      <c r="A129" s="2">
        <v>127</v>
      </c>
      <c r="B129" s="2" t="s">
        <v>15</v>
      </c>
      <c r="C129" s="2">
        <v>3220180305</v>
      </c>
      <c r="D129" s="2" t="s">
        <v>154</v>
      </c>
      <c r="E129" s="2" t="s">
        <v>204</v>
      </c>
      <c r="F129" s="2" t="s">
        <v>6</v>
      </c>
      <c r="G129" s="2">
        <v>1135</v>
      </c>
      <c r="H129" s="2" t="s">
        <v>216</v>
      </c>
      <c r="I129" s="2">
        <v>100</v>
      </c>
      <c r="J129" s="2" t="s">
        <v>216</v>
      </c>
      <c r="K129" s="2">
        <v>1</v>
      </c>
      <c r="L129" s="2" t="s">
        <v>198</v>
      </c>
      <c r="M129" s="2" t="s">
        <v>212</v>
      </c>
    </row>
    <row r="130" spans="1:13" s="1" customFormat="1" ht="26.25" customHeight="1">
      <c r="A130" s="2">
        <v>128</v>
      </c>
      <c r="B130" s="2" t="s">
        <v>15</v>
      </c>
      <c r="C130" s="2">
        <v>3220180247</v>
      </c>
      <c r="D130" s="2" t="s">
        <v>155</v>
      </c>
      <c r="E130" s="2" t="s">
        <v>204</v>
      </c>
      <c r="F130" s="2" t="s">
        <v>6</v>
      </c>
      <c r="G130" s="2">
        <v>1189</v>
      </c>
      <c r="H130" s="2" t="s">
        <v>216</v>
      </c>
      <c r="I130" s="2">
        <v>95</v>
      </c>
      <c r="J130" s="2" t="s">
        <v>216</v>
      </c>
      <c r="K130" s="2">
        <v>1</v>
      </c>
      <c r="L130" s="2" t="s">
        <v>198</v>
      </c>
      <c r="M130" s="2" t="s">
        <v>212</v>
      </c>
    </row>
    <row r="131" spans="1:13" s="1" customFormat="1" ht="26.25" customHeight="1">
      <c r="A131" s="2">
        <v>129</v>
      </c>
      <c r="B131" s="2" t="s">
        <v>15</v>
      </c>
      <c r="C131" s="2">
        <v>3220180207</v>
      </c>
      <c r="D131" s="2" t="s">
        <v>156</v>
      </c>
      <c r="E131" s="2" t="s">
        <v>204</v>
      </c>
      <c r="F131" s="2" t="s">
        <v>6</v>
      </c>
      <c r="G131" s="2">
        <v>1669</v>
      </c>
      <c r="H131" s="2" t="s">
        <v>216</v>
      </c>
      <c r="I131" s="2">
        <v>95</v>
      </c>
      <c r="J131" s="2" t="s">
        <v>216</v>
      </c>
      <c r="K131" s="2">
        <v>1</v>
      </c>
      <c r="L131" s="2" t="s">
        <v>198</v>
      </c>
      <c r="M131" s="2" t="s">
        <v>212</v>
      </c>
    </row>
    <row r="132" spans="1:13" s="1" customFormat="1" ht="26.25" customHeight="1">
      <c r="A132" s="2">
        <v>130</v>
      </c>
      <c r="B132" s="2" t="s">
        <v>15</v>
      </c>
      <c r="C132" s="2">
        <v>3120180420</v>
      </c>
      <c r="D132" s="2" t="s">
        <v>157</v>
      </c>
      <c r="E132" s="2" t="s">
        <v>204</v>
      </c>
      <c r="F132" s="2" t="s">
        <v>10</v>
      </c>
      <c r="G132" s="2">
        <v>1405</v>
      </c>
      <c r="H132" s="2" t="s">
        <v>216</v>
      </c>
      <c r="I132" s="2">
        <v>98</v>
      </c>
      <c r="J132" s="2" t="s">
        <v>216</v>
      </c>
      <c r="K132" s="2">
        <v>1</v>
      </c>
      <c r="L132" s="2" t="s">
        <v>198</v>
      </c>
      <c r="M132" s="2" t="s">
        <v>212</v>
      </c>
    </row>
    <row r="133" spans="1:13" s="1" customFormat="1" ht="26.25" customHeight="1">
      <c r="A133" s="2">
        <v>131</v>
      </c>
      <c r="B133" s="2" t="s">
        <v>15</v>
      </c>
      <c r="C133" s="2">
        <v>2120170347</v>
      </c>
      <c r="D133" s="2" t="s">
        <v>196</v>
      </c>
      <c r="E133" s="2" t="s">
        <v>207</v>
      </c>
      <c r="F133" s="2" t="s">
        <v>10</v>
      </c>
      <c r="G133" s="2">
        <v>1108</v>
      </c>
      <c r="H133" s="2" t="s">
        <v>216</v>
      </c>
      <c r="I133" s="2">
        <v>86</v>
      </c>
      <c r="J133" s="2" t="s">
        <v>216</v>
      </c>
      <c r="K133" s="2">
        <v>1</v>
      </c>
      <c r="L133" s="2" t="s">
        <v>198</v>
      </c>
      <c r="M133" s="2" t="s">
        <v>212</v>
      </c>
    </row>
    <row r="134" spans="1:13" s="1" customFormat="1" ht="26.25" customHeight="1">
      <c r="A134" s="2">
        <v>132</v>
      </c>
      <c r="B134" s="2" t="s">
        <v>15</v>
      </c>
      <c r="C134" s="2">
        <v>3120180318</v>
      </c>
      <c r="D134" s="2" t="s">
        <v>158</v>
      </c>
      <c r="E134" s="2" t="s">
        <v>204</v>
      </c>
      <c r="F134" s="2" t="s">
        <v>10</v>
      </c>
      <c r="G134" s="2">
        <v>1175</v>
      </c>
      <c r="H134" s="2" t="s">
        <v>216</v>
      </c>
      <c r="I134" s="2">
        <v>98</v>
      </c>
      <c r="J134" s="2" t="s">
        <v>216</v>
      </c>
      <c r="K134" s="2">
        <v>1</v>
      </c>
      <c r="L134" s="2" t="s">
        <v>198</v>
      </c>
      <c r="M134" s="2" t="s">
        <v>212</v>
      </c>
    </row>
  </sheetData>
  <autoFilter ref="A2:M134" xr:uid="{7D74B5A4-B99A-441A-8AB6-0FFCD9999EC5}"/>
  <mergeCells count="1">
    <mergeCell ref="A1:M1"/>
  </mergeCells>
  <phoneticPr fontId="3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topLeftCell="A4" workbookViewId="0">
      <selection activeCell="C24" sqref="C24"/>
    </sheetView>
  </sheetViews>
  <sheetFormatPr defaultColWidth="9" defaultRowHeight="14"/>
  <cols>
    <col min="2" max="2" width="31.36328125" customWidth="1"/>
    <col min="3" max="3" width="12.26953125" customWidth="1"/>
    <col min="4" max="4" width="19.26953125" customWidth="1"/>
    <col min="5" max="5" width="16.26953125" customWidth="1"/>
    <col min="6" max="6" width="19.6328125" customWidth="1"/>
    <col min="7" max="7" width="13.26953125" customWidth="1"/>
  </cols>
  <sheetData>
    <row r="1" spans="1:9" ht="60.75" customHeight="1">
      <c r="A1" s="8" t="s">
        <v>161</v>
      </c>
      <c r="B1" s="8" t="s">
        <v>162</v>
      </c>
      <c r="C1" s="8" t="s">
        <v>163</v>
      </c>
      <c r="D1" s="8" t="s">
        <v>190</v>
      </c>
      <c r="E1" s="8" t="s">
        <v>191</v>
      </c>
      <c r="F1" s="9" t="s">
        <v>192</v>
      </c>
      <c r="G1" s="9" t="s">
        <v>193</v>
      </c>
    </row>
    <row r="2" spans="1:9" ht="21">
      <c r="A2" s="4">
        <v>1</v>
      </c>
      <c r="B2" s="11" t="s">
        <v>164</v>
      </c>
      <c r="C2" s="4">
        <v>87</v>
      </c>
      <c r="D2" s="4"/>
      <c r="E2" s="4"/>
      <c r="F2" s="4">
        <v>53</v>
      </c>
      <c r="G2" s="13">
        <f t="shared" ref="G2:G5" si="0">(C2-F2)/F2</f>
        <v>0.64150943396226412</v>
      </c>
    </row>
    <row r="3" spans="1:9" ht="21">
      <c r="A3" s="4">
        <v>2</v>
      </c>
      <c r="B3" s="11" t="s">
        <v>165</v>
      </c>
      <c r="C3" s="4">
        <v>150</v>
      </c>
      <c r="D3" s="4"/>
      <c r="E3" s="4"/>
      <c r="F3" s="4">
        <v>36</v>
      </c>
      <c r="G3" s="13">
        <f t="shared" si="0"/>
        <v>3.1666666666666665</v>
      </c>
    </row>
    <row r="4" spans="1:9" ht="21">
      <c r="A4" s="4">
        <v>3</v>
      </c>
      <c r="B4" s="11" t="s">
        <v>166</v>
      </c>
      <c r="C4" s="4">
        <v>44</v>
      </c>
      <c r="D4" s="4"/>
      <c r="E4" s="4"/>
      <c r="F4" s="4">
        <v>67</v>
      </c>
      <c r="G4" s="14">
        <f t="shared" si="0"/>
        <v>-0.34328358208955223</v>
      </c>
    </row>
    <row r="5" spans="1:9" ht="21">
      <c r="A5" s="4">
        <v>4</v>
      </c>
      <c r="B5" s="11" t="s">
        <v>167</v>
      </c>
      <c r="C5" s="4">
        <v>25</v>
      </c>
      <c r="D5" s="4"/>
      <c r="E5" s="4"/>
      <c r="F5" s="4">
        <v>23</v>
      </c>
      <c r="G5" s="13">
        <f t="shared" si="0"/>
        <v>8.6956521739130432E-2</v>
      </c>
    </row>
    <row r="6" spans="1:9" ht="21">
      <c r="A6" s="4">
        <v>5</v>
      </c>
      <c r="B6" s="17" t="s">
        <v>168</v>
      </c>
      <c r="C6" s="4">
        <v>53</v>
      </c>
      <c r="D6" s="4">
        <v>58</v>
      </c>
      <c r="E6" s="18">
        <f>(C6-D6)/D6</f>
        <v>-8.6206896551724144E-2</v>
      </c>
      <c r="F6" s="10">
        <v>55</v>
      </c>
      <c r="G6" s="6">
        <f>(C6-F6)/F6</f>
        <v>-3.6363636363636362E-2</v>
      </c>
      <c r="I6" s="5"/>
    </row>
    <row r="7" spans="1:9" ht="21">
      <c r="A7" s="4">
        <v>6</v>
      </c>
      <c r="B7" s="17" t="s">
        <v>169</v>
      </c>
      <c r="C7" s="4">
        <v>58</v>
      </c>
      <c r="D7" s="4">
        <v>60</v>
      </c>
      <c r="E7" s="18">
        <f t="shared" ref="E7:E26" si="1">(C7-D7)/D7</f>
        <v>-3.3333333333333333E-2</v>
      </c>
      <c r="F7" s="4">
        <v>53</v>
      </c>
      <c r="G7" s="7">
        <f t="shared" ref="G7:G26" si="2">(C7-F7)/F7</f>
        <v>9.4339622641509441E-2</v>
      </c>
      <c r="I7" s="5"/>
    </row>
    <row r="8" spans="1:9" ht="21">
      <c r="A8" s="4">
        <v>7</v>
      </c>
      <c r="B8" s="20" t="s">
        <v>170</v>
      </c>
      <c r="C8" s="4">
        <v>132</v>
      </c>
      <c r="D8" s="4">
        <v>100</v>
      </c>
      <c r="E8" s="19">
        <f t="shared" si="1"/>
        <v>0.32</v>
      </c>
      <c r="F8" s="4">
        <v>135</v>
      </c>
      <c r="G8" s="6">
        <f t="shared" si="2"/>
        <v>-2.2222222222222223E-2</v>
      </c>
    </row>
    <row r="9" spans="1:9" ht="21">
      <c r="A9" s="4">
        <v>8</v>
      </c>
      <c r="B9" s="17" t="s">
        <v>171</v>
      </c>
      <c r="C9" s="4">
        <v>48</v>
      </c>
      <c r="D9" s="4">
        <v>51</v>
      </c>
      <c r="E9" s="18">
        <f t="shared" si="1"/>
        <v>-5.8823529411764705E-2</v>
      </c>
      <c r="F9" s="4">
        <v>50</v>
      </c>
      <c r="G9" s="6">
        <f t="shared" si="2"/>
        <v>-0.04</v>
      </c>
    </row>
    <row r="10" spans="1:9" ht="21">
      <c r="A10" s="4">
        <v>9</v>
      </c>
      <c r="B10" s="17" t="s">
        <v>172</v>
      </c>
      <c r="C10" s="4">
        <v>91</v>
      </c>
      <c r="D10" s="4">
        <v>101</v>
      </c>
      <c r="E10" s="18">
        <f t="shared" si="1"/>
        <v>-9.9009900990099015E-2</v>
      </c>
      <c r="F10" s="4">
        <v>84</v>
      </c>
      <c r="G10" s="7">
        <f t="shared" si="2"/>
        <v>8.3333333333333329E-2</v>
      </c>
    </row>
    <row r="11" spans="1:9" ht="21">
      <c r="A11" s="4">
        <v>10</v>
      </c>
      <c r="B11" s="20" t="s">
        <v>173</v>
      </c>
      <c r="C11" s="4">
        <v>81</v>
      </c>
      <c r="D11" s="4">
        <v>81</v>
      </c>
      <c r="E11" s="19">
        <f t="shared" si="1"/>
        <v>0</v>
      </c>
      <c r="F11" s="4">
        <v>65</v>
      </c>
      <c r="G11" s="7">
        <f t="shared" si="2"/>
        <v>0.24615384615384617</v>
      </c>
    </row>
    <row r="12" spans="1:9" ht="21">
      <c r="A12" s="4">
        <v>11</v>
      </c>
      <c r="B12" s="17" t="s">
        <v>174</v>
      </c>
      <c r="C12" s="4">
        <v>72</v>
      </c>
      <c r="D12" s="4">
        <v>92</v>
      </c>
      <c r="E12" s="18">
        <f t="shared" si="1"/>
        <v>-0.21739130434782608</v>
      </c>
      <c r="F12" s="4">
        <v>78</v>
      </c>
      <c r="G12" s="6">
        <f t="shared" si="2"/>
        <v>-7.6923076923076927E-2</v>
      </c>
    </row>
    <row r="13" spans="1:9" ht="21">
      <c r="A13" s="4">
        <v>12</v>
      </c>
      <c r="B13" s="17" t="s">
        <v>175</v>
      </c>
      <c r="C13" s="4">
        <v>35</v>
      </c>
      <c r="D13" s="4">
        <v>44</v>
      </c>
      <c r="E13" s="18">
        <f t="shared" si="1"/>
        <v>-0.20454545454545456</v>
      </c>
      <c r="F13" s="4">
        <v>38</v>
      </c>
      <c r="G13" s="6">
        <f t="shared" si="2"/>
        <v>-7.8947368421052627E-2</v>
      </c>
    </row>
    <row r="14" spans="1:9" ht="21">
      <c r="A14" s="4">
        <v>13</v>
      </c>
      <c r="B14" s="20" t="s">
        <v>176</v>
      </c>
      <c r="C14" s="4">
        <v>19</v>
      </c>
      <c r="D14" s="4">
        <v>18</v>
      </c>
      <c r="E14" s="19">
        <f t="shared" si="1"/>
        <v>5.5555555555555552E-2</v>
      </c>
      <c r="F14" s="4">
        <v>34</v>
      </c>
      <c r="G14" s="6">
        <f t="shared" si="2"/>
        <v>-0.44117647058823528</v>
      </c>
    </row>
    <row r="15" spans="1:9" ht="21">
      <c r="A15" s="4">
        <v>14</v>
      </c>
      <c r="B15" s="17" t="s">
        <v>177</v>
      </c>
      <c r="C15" s="4">
        <v>14</v>
      </c>
      <c r="D15" s="4">
        <v>16</v>
      </c>
      <c r="E15" s="18">
        <f t="shared" si="1"/>
        <v>-0.125</v>
      </c>
      <c r="F15" s="4">
        <v>29</v>
      </c>
      <c r="G15" s="6">
        <f t="shared" si="2"/>
        <v>-0.51724137931034486</v>
      </c>
    </row>
    <row r="16" spans="1:9" ht="21">
      <c r="A16" s="4">
        <v>15</v>
      </c>
      <c r="B16" s="20" t="s">
        <v>178</v>
      </c>
      <c r="C16" s="4">
        <v>21</v>
      </c>
      <c r="D16" s="4">
        <v>18</v>
      </c>
      <c r="E16" s="19">
        <f t="shared" si="1"/>
        <v>0.16666666666666666</v>
      </c>
      <c r="F16" s="4">
        <v>21</v>
      </c>
      <c r="G16" s="7">
        <f t="shared" si="2"/>
        <v>0</v>
      </c>
    </row>
    <row r="17" spans="1:7" ht="21">
      <c r="A17" s="4">
        <v>16</v>
      </c>
      <c r="B17" s="17" t="s">
        <v>179</v>
      </c>
      <c r="C17" s="4">
        <v>62</v>
      </c>
      <c r="D17" s="4">
        <v>75</v>
      </c>
      <c r="E17" s="18">
        <f t="shared" si="1"/>
        <v>-0.17333333333333334</v>
      </c>
      <c r="F17" s="4">
        <v>22</v>
      </c>
      <c r="G17" s="7">
        <f t="shared" si="2"/>
        <v>1.8181818181818181</v>
      </c>
    </row>
    <row r="18" spans="1:7" ht="21">
      <c r="A18" s="4">
        <v>17</v>
      </c>
      <c r="B18" s="12" t="s">
        <v>180</v>
      </c>
      <c r="C18" s="4">
        <v>95</v>
      </c>
      <c r="D18" s="4">
        <v>77</v>
      </c>
      <c r="E18" s="15">
        <f t="shared" si="1"/>
        <v>0.23376623376623376</v>
      </c>
      <c r="F18" s="4">
        <v>113</v>
      </c>
      <c r="G18" s="6">
        <f t="shared" si="2"/>
        <v>-0.15929203539823009</v>
      </c>
    </row>
    <row r="19" spans="1:7" ht="21">
      <c r="A19" s="4">
        <v>18</v>
      </c>
      <c r="B19" s="17" t="s">
        <v>181</v>
      </c>
      <c r="C19" s="4">
        <v>16</v>
      </c>
      <c r="D19" s="4">
        <v>24</v>
      </c>
      <c r="E19" s="18">
        <f t="shared" si="1"/>
        <v>-0.33333333333333331</v>
      </c>
      <c r="F19" s="4">
        <v>19</v>
      </c>
      <c r="G19" s="6">
        <f t="shared" si="2"/>
        <v>-0.15789473684210525</v>
      </c>
    </row>
    <row r="20" spans="1:7" ht="21">
      <c r="A20" s="4">
        <v>19</v>
      </c>
      <c r="B20" s="20" t="s">
        <v>182</v>
      </c>
      <c r="C20" s="4">
        <v>31</v>
      </c>
      <c r="D20" s="4">
        <v>20</v>
      </c>
      <c r="E20" s="19">
        <f t="shared" si="1"/>
        <v>0.55000000000000004</v>
      </c>
      <c r="F20" s="4">
        <v>21</v>
      </c>
      <c r="G20" s="7">
        <f t="shared" si="2"/>
        <v>0.47619047619047616</v>
      </c>
    </row>
    <row r="21" spans="1:7" ht="21">
      <c r="A21" s="4">
        <v>20</v>
      </c>
      <c r="B21" s="20" t="s">
        <v>183</v>
      </c>
      <c r="C21" s="4">
        <v>20</v>
      </c>
      <c r="D21" s="4">
        <v>18</v>
      </c>
      <c r="E21" s="19">
        <f t="shared" si="1"/>
        <v>0.1111111111111111</v>
      </c>
      <c r="F21" s="4">
        <v>20</v>
      </c>
      <c r="G21" s="7">
        <f t="shared" si="2"/>
        <v>0</v>
      </c>
    </row>
    <row r="22" spans="1:7" ht="21">
      <c r="A22" s="4">
        <v>21</v>
      </c>
      <c r="B22" s="12" t="s">
        <v>184</v>
      </c>
      <c r="C22" s="4">
        <v>26</v>
      </c>
      <c r="D22" s="4">
        <v>65</v>
      </c>
      <c r="E22" s="16">
        <f t="shared" si="1"/>
        <v>-0.6</v>
      </c>
      <c r="F22" s="4">
        <v>37</v>
      </c>
      <c r="G22" s="6">
        <f t="shared" si="2"/>
        <v>-0.29729729729729731</v>
      </c>
    </row>
    <row r="23" spans="1:7" ht="21">
      <c r="A23" s="4">
        <v>22</v>
      </c>
      <c r="B23" s="21" t="s">
        <v>185</v>
      </c>
      <c r="C23" s="4">
        <v>30</v>
      </c>
      <c r="D23" s="4">
        <v>12</v>
      </c>
      <c r="E23" s="15">
        <f t="shared" si="1"/>
        <v>1.5</v>
      </c>
      <c r="F23" s="4">
        <v>18</v>
      </c>
      <c r="G23" s="7">
        <f t="shared" si="2"/>
        <v>0.66666666666666663</v>
      </c>
    </row>
    <row r="24" spans="1:7" ht="21">
      <c r="A24" s="4">
        <v>23</v>
      </c>
      <c r="B24" s="21" t="s">
        <v>186</v>
      </c>
      <c r="C24" s="4">
        <v>24</v>
      </c>
      <c r="D24" s="4">
        <v>15</v>
      </c>
      <c r="E24" s="15">
        <f t="shared" si="1"/>
        <v>0.6</v>
      </c>
      <c r="F24" s="4">
        <v>26</v>
      </c>
      <c r="G24" s="6">
        <f t="shared" si="2"/>
        <v>-7.6923076923076927E-2</v>
      </c>
    </row>
    <row r="25" spans="1:7" ht="21">
      <c r="A25" s="4">
        <v>24</v>
      </c>
      <c r="B25" s="4" t="s">
        <v>187</v>
      </c>
      <c r="C25" s="4">
        <v>1</v>
      </c>
      <c r="D25" s="4">
        <v>6</v>
      </c>
      <c r="E25" s="6">
        <f t="shared" si="1"/>
        <v>-0.83333333333333337</v>
      </c>
      <c r="F25" s="4">
        <v>10</v>
      </c>
      <c r="G25" s="6">
        <f t="shared" si="2"/>
        <v>-0.9</v>
      </c>
    </row>
    <row r="26" spans="1:7" ht="21">
      <c r="A26" s="4">
        <v>25</v>
      </c>
      <c r="B26" s="4" t="s">
        <v>188</v>
      </c>
      <c r="C26" s="4">
        <v>3</v>
      </c>
      <c r="D26" s="4">
        <v>5</v>
      </c>
      <c r="E26" s="6">
        <f t="shared" si="1"/>
        <v>-0.4</v>
      </c>
      <c r="F26" s="4">
        <v>2</v>
      </c>
      <c r="G26" s="7">
        <f t="shared" si="2"/>
        <v>0.5</v>
      </c>
    </row>
    <row r="27" spans="1:7" ht="21">
      <c r="A27" s="23" t="s">
        <v>189</v>
      </c>
      <c r="B27" s="24"/>
      <c r="C27" s="4">
        <f>SUM(C2:C26)</f>
        <v>1238</v>
      </c>
      <c r="D27" s="4">
        <f>SUM(D2:D26)</f>
        <v>956</v>
      </c>
      <c r="E27" s="6"/>
      <c r="F27" s="4"/>
      <c r="G27" s="4"/>
    </row>
  </sheetData>
  <autoFilter ref="A1:G27" xr:uid="{B2CDD036-4ABD-4496-BC94-E9EA68DB6D68}"/>
  <mergeCells count="1">
    <mergeCell ref="A27:B27"/>
  </mergeCells>
  <phoneticPr fontId="3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数据统计</vt:lpstr>
    </vt:vector>
  </TitlesOfParts>
  <Company>番茄花园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关宏</dc:creator>
  <cp:lastModifiedBy>CQ</cp:lastModifiedBy>
  <dcterms:created xsi:type="dcterms:W3CDTF">2013-02-28T05:39:00Z</dcterms:created>
  <dcterms:modified xsi:type="dcterms:W3CDTF">2020-04-11T07:42:19Z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